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80" windowWidth="23256" windowHeight="12012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F32" i="1" l="1"/>
  <c r="F31" i="1"/>
  <c r="F22" i="1"/>
  <c r="F20" i="1"/>
  <c r="F30" i="1"/>
  <c r="F29" i="1"/>
  <c r="F28" i="1"/>
  <c r="F33" i="1"/>
  <c r="F27" i="1"/>
  <c r="F26" i="1"/>
  <c r="F25" i="1"/>
  <c r="F24" i="1"/>
  <c r="F34" i="1"/>
  <c r="F35" i="1"/>
  <c r="F12" i="1"/>
  <c r="F11" i="1"/>
  <c r="F10" i="1"/>
  <c r="F9" i="1"/>
  <c r="F8" i="1"/>
  <c r="F7" i="1"/>
  <c r="F6" i="1"/>
  <c r="F5" i="1"/>
  <c r="F17" i="1"/>
  <c r="F16" i="1"/>
  <c r="F15" i="1"/>
  <c r="F14" i="1"/>
  <c r="F13" i="1"/>
</calcChain>
</file>

<file path=xl/sharedStrings.xml><?xml version="1.0" encoding="utf-8"?>
<sst xmlns="http://schemas.openxmlformats.org/spreadsheetml/2006/main" count="145" uniqueCount="96">
  <si>
    <t>DENOMINAZIONE SITO</t>
  </si>
  <si>
    <t>LOCATORE</t>
  </si>
  <si>
    <t>RAI WAY S.p.A.</t>
  </si>
  <si>
    <t>VERONA LOC. SAN MICHELE</t>
  </si>
  <si>
    <t>VERONA LOC. CASTELGAIBANA</t>
  </si>
  <si>
    <t>CAORLE (VE)</t>
  </si>
  <si>
    <t>MESTRE (VE) LOC. FAVORITA</t>
  </si>
  <si>
    <t>VALDASTICO LOC. S. PIETRO (VI)</t>
  </si>
  <si>
    <t>PREGANZIOL (TV) LOC. S. TROVASO</t>
  </si>
  <si>
    <t>BIBIONE S. MICHELE AL TAGLIAMENTO (VE)</t>
  </si>
  <si>
    <t>CAMPODARSEGO (PD)</t>
  </si>
  <si>
    <t>WIND TELECOMUNICAZIONI S.p.A.</t>
  </si>
  <si>
    <t>POLESINE CAMERINI (RO)</t>
  </si>
  <si>
    <t>MONTE CAINA LOC. RUBBIO (VI)</t>
  </si>
  <si>
    <t>CAMPOMOLON (VI)</t>
  </si>
  <si>
    <t>MONTE TOMBA LOC. CAVASO DEL TOMBA (TV)</t>
  </si>
  <si>
    <t>COL VIDAL (BL)</t>
  </si>
  <si>
    <t>AGENZIA DEL DEMANIO</t>
  </si>
  <si>
    <t>NANTO E MOSSANO (VI)</t>
  </si>
  <si>
    <t>MONTE NOVEGNO - SCHIO (VI)</t>
  </si>
  <si>
    <t>B.T. ITALIA S.p.A.</t>
  </si>
  <si>
    <t>MONTE MADONNA - TEOLO (PD)</t>
  </si>
  <si>
    <t>COMUNE DI FOZA (VI)</t>
  </si>
  <si>
    <t xml:space="preserve">MALGA SASSO ROSSO </t>
  </si>
  <si>
    <t>COMUNE DI LIVINALLONGO (BL)</t>
  </si>
  <si>
    <t xml:space="preserve">SIEF-ARABBA </t>
  </si>
  <si>
    <t>COMUNE DI RECOARO (VI)</t>
  </si>
  <si>
    <t>MONTE FALCONE</t>
  </si>
  <si>
    <t>H3G S.p.A.</t>
  </si>
  <si>
    <t>PIAZZOLA SUL BRENTA (PD)</t>
  </si>
  <si>
    <t xml:space="preserve">MONTE SIERA </t>
  </si>
  <si>
    <t xml:space="preserve">MONTE ZOVO </t>
  </si>
  <si>
    <t>FONTANA TELECOMUNICAZIONI S.R.L.</t>
  </si>
  <si>
    <t>LUNA S.R.L.</t>
  </si>
  <si>
    <t>HOTEL LUNA - BIBIONE (VE)</t>
  </si>
  <si>
    <t>DCP TELECOMUNICAZIONI S.R.L.</t>
  </si>
  <si>
    <t>MONTE RITE</t>
  </si>
  <si>
    <t>SOFITEL S.R.L.</t>
  </si>
  <si>
    <t>PIANEZZE VALDOBBIADENE</t>
  </si>
  <si>
    <t>SERRAVALLE VITTORIO VENETO</t>
  </si>
  <si>
    <t>S.T.A. S.R.L.</t>
  </si>
  <si>
    <t>MONTE ARION - AGORDO</t>
  </si>
  <si>
    <t>MONTE GARDELLON - GOSALDO</t>
  </si>
  <si>
    <t>TELECOMUNICAZIONI ASIAGO S.N.C.</t>
  </si>
  <si>
    <t>CIMA ECHAR - ASIAGO</t>
  </si>
  <si>
    <t>PIOVERE-TIGNALE(BS)</t>
  </si>
  <si>
    <t>VODAFONE OMNITEL B.V.</t>
  </si>
  <si>
    <t>COMUNE DI SCHIO (VI)</t>
  </si>
  <si>
    <t>EI TOWERS S.P.A.</t>
  </si>
  <si>
    <t>€                  4.100,00(*)</t>
  </si>
  <si>
    <t>€                 4.100,00(*)</t>
  </si>
  <si>
    <t>€                2.500,00 (*)</t>
  </si>
  <si>
    <t>€                 2.500,00 (*)</t>
  </si>
  <si>
    <t>€                   208,14 (*)</t>
  </si>
  <si>
    <t xml:space="preserve"> €                9.700,00 (*)</t>
  </si>
  <si>
    <t xml:space="preserve"> €                 9.700,00 (*)</t>
  </si>
  <si>
    <t>(*) Esente IVA</t>
  </si>
  <si>
    <t xml:space="preserve">CONTRATTI DI LOCAZIONE PER L'OSPITALITA' DI APPARATI ED ANTENNE </t>
  </si>
  <si>
    <t xml:space="preserve"> DELLE RETI DI RADIOCOMUNICAZIONE REGIONALE  - ANNO 2016</t>
  </si>
  <si>
    <t>D.D.R.</t>
  </si>
  <si>
    <t>COL VISENTIN - FALORIA - MONTE RONCON -MONTE VENDA- MONTE ZUCCO - OSPITALE DI CADORE - MONTE DOLADA</t>
  </si>
  <si>
    <t>CONTRATTO</t>
  </si>
  <si>
    <t xml:space="preserve">Accordo per servizio di ospitalità presso siti Rai Way </t>
  </si>
  <si>
    <t>INWIT S.p.A.</t>
  </si>
  <si>
    <t>n. 106 del 07/12/2016</t>
  </si>
  <si>
    <t>n. 56 del 20/09/2016</t>
  </si>
  <si>
    <t xml:space="preserve">Contratto di locazione di spazi uso industriali tralicci e terreni </t>
  </si>
  <si>
    <t>n. 26 del 08/08/2016</t>
  </si>
  <si>
    <t xml:space="preserve">Contratto per l'ospitalità di impianti di telecomunicazioni presso il sito di Monte Rubbio, comune di Bassano del Grappa (VI) </t>
  </si>
  <si>
    <t xml:space="preserve">Contratto per l'ospitalità di impianti di telecomunicazioni presso il sito di Campomolon, Comune di Arsiero (VI) </t>
  </si>
  <si>
    <t xml:space="preserve">Contratto per l'ospitalità di impianti di telecomunicazioni presso il sito di Monte Tomba, Comune di Cavaso del Tomba (TV) </t>
  </si>
  <si>
    <t xml:space="preserve">Contratto per l'ospitalità di impianti di telecomunicazioni presso il sito di Col Vidal, Comune di Lozzo di Cadore  (BL) </t>
  </si>
  <si>
    <t>Atto di concessione di aliquota di terreno sito in Comune di Nanto (VI) di proprietà dello Stato</t>
  </si>
  <si>
    <t xml:space="preserve">Contratto per l'ospitalità di impianti di telecomunicazioni presso il sito di Polesine Camerini, comune Porto Tolle (RO) </t>
  </si>
  <si>
    <t>Contratto per l'ospitalità di impianti di telecomunicazioni presso il sito ubicato a Monte Novegno in Comune di Schio (VI)</t>
  </si>
  <si>
    <t>Convenzione per l'installlazione di apparecchiature radioelettriche presso stazione ripetitrice Monte Madonna (ITPPER-S-000370)</t>
  </si>
  <si>
    <t>n. 96 del 24/11/2016</t>
  </si>
  <si>
    <t>Contratto per l'ospitalità di impianti di telecomunicazioni presso il sito ubicato a Malga Sasso Rosso in Comune di Foza (VI)</t>
  </si>
  <si>
    <t>n. 131 del 09/09/2015</t>
  </si>
  <si>
    <t>Contratto per l'ospitalità di impianti di telecomunicazioni presso il sito ubicato a Sief-Arabba in Comune di Livinallongo del Col di Lana (BL)</t>
  </si>
  <si>
    <t>Contratto di concessione di parte del locale rifugio "Montefalcone" di Recoaro Mille per l'installazione di ripetitori radio</t>
  </si>
  <si>
    <t>n. 230 del 16/12/2015</t>
  </si>
  <si>
    <t>Contratto di ospitalità apparati di telecomunicazione</t>
  </si>
  <si>
    <t>Contratto per l'ospitalità di impianti di telecomunicazioni presso Monte Siera Sappada (BL)</t>
  </si>
  <si>
    <t>Contratto per l'ospitalità di impianti di telecomunicazioni presso Monte Zovo S. Stefano di Cadore (BL)</t>
  </si>
  <si>
    <t>Contratto per l'ospitalità di impianti di telecomunicazioni presso l'Hotel Luna a Bibione in Comune di San Michele al Tagliamento (VE)</t>
  </si>
  <si>
    <t>Contratto per l'ospitalità di impianti di telecomunicazioni presso il Monte Rite in Comune di Valle di Cadore (BL)</t>
  </si>
  <si>
    <t>Contratto per l'ospitalità di impianti di telecomunicazioni presso il sito ubicato a Pianezze in Comune di Valdobbiadene (TV)</t>
  </si>
  <si>
    <t>Contratto per l'ospitalità di impianti di telecomunicazioni presso il sito ubicato a Serravalle in Comune di Vittorio Veneto (TV)</t>
  </si>
  <si>
    <t>Contratto per l'ospitalità di impianti di telecomunicazioni presso il sito ubicato a Monte Arion in Comune di Agordo (BL)</t>
  </si>
  <si>
    <t>Contratto per l'ospitalità di impianti di telecomunicazioni presso il sito ubicato a Monte Gardellon in Comune di Gosaldo (BL)</t>
  </si>
  <si>
    <t>Contratto per l'ospitalità di impianti di telecomunicazioni presso il sito ubicato a Cima Echar in Comune di Asiago (VI)</t>
  </si>
  <si>
    <t>Contratto per l'ospitalità di impianti di telecomunicazioni presso il sito ubicato a Piovere in Comune di Tignale (BS)</t>
  </si>
  <si>
    <t>Contratto di Ospitalità</t>
  </si>
  <si>
    <t xml:space="preserve">CANONE ANNUO 2016 (IVA esclusa)        </t>
  </si>
  <si>
    <t xml:space="preserve">CANONE ANNUO 2016  (IVA inclusa)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</si>
</sst>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name val="Times New Roman"/>
      <family val="1"/>
    </font>
    <font>
      <b/>
      <sz val="12"/>
      <color theme="1"/>
      <name val="Calibri"/>
      <family val="2"/>
      <scheme val="minor"/>
    </font>
    <font>
      <sz val="8"/>
      <color indexed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/>
    <xf numFmtId="44" fontId="1" fillId="0" borderId="1" xfId="0" applyNumberFormat="1" applyFont="1" applyBorder="1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 wrapText="1"/>
    </xf>
    <xf numFmtId="44" fontId="3" fillId="0" borderId="1" xfId="0" applyNumberFormat="1" applyFont="1" applyFill="1" applyBorder="1"/>
    <xf numFmtId="4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0" fontId="5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workbookViewId="0">
      <selection activeCell="F3" sqref="F3"/>
    </sheetView>
  </sheetViews>
  <sheetFormatPr defaultRowHeight="14.4" x14ac:dyDescent="0.3"/>
  <cols>
    <col min="1" max="2" width="33.44140625" style="1" customWidth="1"/>
    <col min="3" max="3" width="41" customWidth="1"/>
    <col min="4" max="4" width="17" style="1" customWidth="1"/>
    <col min="5" max="5" width="17.88671875" customWidth="1"/>
    <col min="6" max="6" width="18.88671875" customWidth="1"/>
    <col min="7" max="7" width="14.109375" customWidth="1"/>
  </cols>
  <sheetData>
    <row r="1" spans="1:6" ht="24" customHeight="1" x14ac:dyDescent="0.3">
      <c r="A1" s="16" t="s">
        <v>57</v>
      </c>
      <c r="B1" s="17"/>
      <c r="C1" s="17"/>
      <c r="D1" s="17"/>
      <c r="E1" s="17"/>
      <c r="F1" s="17"/>
    </row>
    <row r="2" spans="1:6" ht="18" customHeight="1" x14ac:dyDescent="0.3">
      <c r="A2" s="17" t="s">
        <v>58</v>
      </c>
      <c r="B2" s="17"/>
      <c r="C2" s="17"/>
      <c r="D2" s="17"/>
      <c r="E2" s="17"/>
      <c r="F2" s="17"/>
    </row>
    <row r="3" spans="1:6" ht="22.8" x14ac:dyDescent="0.3">
      <c r="A3" s="4" t="s">
        <v>1</v>
      </c>
      <c r="B3" s="4" t="s">
        <v>61</v>
      </c>
      <c r="C3" s="4" t="s">
        <v>0</v>
      </c>
      <c r="D3" s="4" t="s">
        <v>59</v>
      </c>
      <c r="E3" s="5" t="s">
        <v>94</v>
      </c>
      <c r="F3" s="5" t="s">
        <v>95</v>
      </c>
    </row>
    <row r="4" spans="1:6" ht="38.25" customHeight="1" x14ac:dyDescent="0.3">
      <c r="A4" s="11" t="s">
        <v>2</v>
      </c>
      <c r="B4" s="10" t="s">
        <v>62</v>
      </c>
      <c r="C4" s="9" t="s">
        <v>60</v>
      </c>
      <c r="D4" s="8" t="s">
        <v>64</v>
      </c>
      <c r="E4" s="6">
        <v>81394</v>
      </c>
      <c r="F4" s="6">
        <v>99300.68</v>
      </c>
    </row>
    <row r="5" spans="1:6" ht="20.399999999999999" x14ac:dyDescent="0.3">
      <c r="A5" s="3" t="s">
        <v>63</v>
      </c>
      <c r="B5" s="10" t="s">
        <v>66</v>
      </c>
      <c r="C5" s="3" t="s">
        <v>5</v>
      </c>
      <c r="D5" s="8" t="s">
        <v>65</v>
      </c>
      <c r="E5" s="2">
        <v>35649</v>
      </c>
      <c r="F5" s="6">
        <f t="shared" ref="F5:F12" si="0">E5*22/100+E5</f>
        <v>43491.78</v>
      </c>
    </row>
    <row r="6" spans="1:6" ht="20.399999999999999" x14ac:dyDescent="0.3">
      <c r="A6" s="3" t="s">
        <v>63</v>
      </c>
      <c r="B6" s="10" t="s">
        <v>66</v>
      </c>
      <c r="C6" s="3" t="s">
        <v>6</v>
      </c>
      <c r="D6" s="8" t="s">
        <v>65</v>
      </c>
      <c r="E6" s="2">
        <v>27235.29</v>
      </c>
      <c r="F6" s="6">
        <f t="shared" si="0"/>
        <v>33227.053800000002</v>
      </c>
    </row>
    <row r="7" spans="1:6" ht="20.399999999999999" x14ac:dyDescent="0.3">
      <c r="A7" s="3" t="s">
        <v>63</v>
      </c>
      <c r="B7" s="10" t="s">
        <v>66</v>
      </c>
      <c r="C7" s="3" t="s">
        <v>3</v>
      </c>
      <c r="D7" s="8" t="s">
        <v>65</v>
      </c>
      <c r="E7" s="2">
        <v>36438.92</v>
      </c>
      <c r="F7" s="6">
        <f t="shared" si="0"/>
        <v>44455.482400000001</v>
      </c>
    </row>
    <row r="8" spans="1:6" ht="20.399999999999999" x14ac:dyDescent="0.3">
      <c r="A8" s="3" t="s">
        <v>63</v>
      </c>
      <c r="B8" s="10" t="s">
        <v>66</v>
      </c>
      <c r="C8" s="3" t="s">
        <v>4</v>
      </c>
      <c r="D8" s="8" t="s">
        <v>65</v>
      </c>
      <c r="E8" s="2">
        <v>29260.27</v>
      </c>
      <c r="F8" s="6">
        <f t="shared" si="0"/>
        <v>35697.529399999999</v>
      </c>
    </row>
    <row r="9" spans="1:6" ht="20.399999999999999" x14ac:dyDescent="0.3">
      <c r="A9" s="3" t="s">
        <v>63</v>
      </c>
      <c r="B9" s="10" t="s">
        <v>66</v>
      </c>
      <c r="C9" s="3" t="s">
        <v>7</v>
      </c>
      <c r="D9" s="8" t="s">
        <v>65</v>
      </c>
      <c r="E9" s="2">
        <v>14719.97</v>
      </c>
      <c r="F9" s="6">
        <f t="shared" si="0"/>
        <v>17958.363399999998</v>
      </c>
    </row>
    <row r="10" spans="1:6" ht="20.399999999999999" x14ac:dyDescent="0.3">
      <c r="A10" s="3" t="s">
        <v>63</v>
      </c>
      <c r="B10" s="10" t="s">
        <v>66</v>
      </c>
      <c r="C10" s="3" t="s">
        <v>8</v>
      </c>
      <c r="D10" s="8" t="s">
        <v>65</v>
      </c>
      <c r="E10" s="2">
        <v>5712.26</v>
      </c>
      <c r="F10" s="6">
        <f t="shared" si="0"/>
        <v>6968.9572000000007</v>
      </c>
    </row>
    <row r="11" spans="1:6" ht="20.399999999999999" x14ac:dyDescent="0.3">
      <c r="A11" s="3" t="s">
        <v>63</v>
      </c>
      <c r="B11" s="10" t="s">
        <v>66</v>
      </c>
      <c r="C11" s="3" t="s">
        <v>9</v>
      </c>
      <c r="D11" s="8" t="s">
        <v>65</v>
      </c>
      <c r="E11" s="2">
        <v>17656.060000000001</v>
      </c>
      <c r="F11" s="6">
        <f t="shared" si="0"/>
        <v>21540.393200000002</v>
      </c>
    </row>
    <row r="12" spans="1:6" ht="20.399999999999999" x14ac:dyDescent="0.3">
      <c r="A12" s="3" t="s">
        <v>63</v>
      </c>
      <c r="B12" s="10" t="s">
        <v>66</v>
      </c>
      <c r="C12" s="3" t="s">
        <v>10</v>
      </c>
      <c r="D12" s="8" t="s">
        <v>65</v>
      </c>
      <c r="E12" s="2">
        <v>5712.26</v>
      </c>
      <c r="F12" s="6">
        <f t="shared" si="0"/>
        <v>6968.9572000000007</v>
      </c>
    </row>
    <row r="13" spans="1:6" ht="30.6" x14ac:dyDescent="0.3">
      <c r="A13" s="11" t="s">
        <v>11</v>
      </c>
      <c r="B13" s="10" t="s">
        <v>73</v>
      </c>
      <c r="C13" s="11" t="s">
        <v>12</v>
      </c>
      <c r="D13" s="8" t="s">
        <v>67</v>
      </c>
      <c r="E13" s="2">
        <v>6825.41</v>
      </c>
      <c r="F13" s="6">
        <f t="shared" ref="F13:F17" si="1">E13*22/100+E13</f>
        <v>8327.0002000000004</v>
      </c>
    </row>
    <row r="14" spans="1:6" ht="30.6" x14ac:dyDescent="0.3">
      <c r="A14" s="11" t="s">
        <v>11</v>
      </c>
      <c r="B14" s="10" t="s">
        <v>68</v>
      </c>
      <c r="C14" s="11" t="s">
        <v>13</v>
      </c>
      <c r="D14" s="8" t="s">
        <v>67</v>
      </c>
      <c r="E14" s="2">
        <v>20816.669999999998</v>
      </c>
      <c r="F14" s="6">
        <f t="shared" si="1"/>
        <v>25396.337399999997</v>
      </c>
    </row>
    <row r="15" spans="1:6" ht="30.6" x14ac:dyDescent="0.3">
      <c r="A15" s="11" t="s">
        <v>11</v>
      </c>
      <c r="B15" s="10" t="s">
        <v>69</v>
      </c>
      <c r="C15" s="11" t="s">
        <v>14</v>
      </c>
      <c r="D15" s="8" t="s">
        <v>67</v>
      </c>
      <c r="E15" s="2">
        <v>12169.87</v>
      </c>
      <c r="F15" s="6">
        <f t="shared" si="1"/>
        <v>14847.241400000001</v>
      </c>
    </row>
    <row r="16" spans="1:6" ht="30.6" x14ac:dyDescent="0.3">
      <c r="A16" s="11" t="s">
        <v>11</v>
      </c>
      <c r="B16" s="10" t="s">
        <v>70</v>
      </c>
      <c r="C16" s="11" t="s">
        <v>15</v>
      </c>
      <c r="D16" s="8" t="s">
        <v>67</v>
      </c>
      <c r="E16" s="2">
        <v>12204.13</v>
      </c>
      <c r="F16" s="6">
        <f t="shared" si="1"/>
        <v>14889.0386</v>
      </c>
    </row>
    <row r="17" spans="1:6" ht="30.6" x14ac:dyDescent="0.3">
      <c r="A17" s="11" t="s">
        <v>11</v>
      </c>
      <c r="B17" s="10" t="s">
        <v>71</v>
      </c>
      <c r="C17" s="11" t="s">
        <v>16</v>
      </c>
      <c r="D17" s="8" t="s">
        <v>67</v>
      </c>
      <c r="E17" s="2">
        <v>5000</v>
      </c>
      <c r="F17" s="6">
        <f t="shared" si="1"/>
        <v>6100</v>
      </c>
    </row>
    <row r="18" spans="1:6" ht="20.399999999999999" x14ac:dyDescent="0.3">
      <c r="A18" s="11" t="s">
        <v>17</v>
      </c>
      <c r="B18" s="10" t="s">
        <v>72</v>
      </c>
      <c r="C18" s="11" t="s">
        <v>18</v>
      </c>
      <c r="D18" s="8" t="s">
        <v>67</v>
      </c>
      <c r="E18" s="7" t="s">
        <v>53</v>
      </c>
      <c r="F18" s="7" t="s">
        <v>53</v>
      </c>
    </row>
    <row r="19" spans="1:6" ht="30.6" x14ac:dyDescent="0.3">
      <c r="A19" s="11" t="s">
        <v>47</v>
      </c>
      <c r="B19" s="12" t="s">
        <v>74</v>
      </c>
      <c r="C19" s="11" t="s">
        <v>19</v>
      </c>
      <c r="D19" s="8" t="s">
        <v>67</v>
      </c>
      <c r="E19" s="7" t="s">
        <v>51</v>
      </c>
      <c r="F19" s="7" t="s">
        <v>52</v>
      </c>
    </row>
    <row r="20" spans="1:6" ht="30.6" x14ac:dyDescent="0.3">
      <c r="A20" s="11" t="s">
        <v>20</v>
      </c>
      <c r="B20" s="13" t="s">
        <v>75</v>
      </c>
      <c r="C20" s="11" t="s">
        <v>21</v>
      </c>
      <c r="D20" s="8" t="s">
        <v>76</v>
      </c>
      <c r="E20" s="2">
        <v>14990.42</v>
      </c>
      <c r="F20" s="6">
        <f t="shared" ref="F20:F22" si="2">E20*22/100+E20</f>
        <v>18288.312399999999</v>
      </c>
    </row>
    <row r="21" spans="1:6" ht="30.6" x14ac:dyDescent="0.3">
      <c r="A21" s="11" t="s">
        <v>22</v>
      </c>
      <c r="B21" s="10" t="s">
        <v>77</v>
      </c>
      <c r="C21" s="11" t="s">
        <v>23</v>
      </c>
      <c r="D21" s="8" t="s">
        <v>78</v>
      </c>
      <c r="E21" s="7" t="s">
        <v>50</v>
      </c>
      <c r="F21" s="7" t="s">
        <v>49</v>
      </c>
    </row>
    <row r="22" spans="1:6" ht="40.799999999999997" x14ac:dyDescent="0.3">
      <c r="A22" s="11" t="s">
        <v>24</v>
      </c>
      <c r="B22" s="10" t="s">
        <v>79</v>
      </c>
      <c r="C22" s="11" t="s">
        <v>25</v>
      </c>
      <c r="D22" s="8" t="s">
        <v>67</v>
      </c>
      <c r="E22" s="7">
        <v>4887.43</v>
      </c>
      <c r="F22" s="6">
        <f t="shared" si="2"/>
        <v>5962.6646000000001</v>
      </c>
    </row>
    <row r="23" spans="1:6" s="1" customFormat="1" ht="30.6" x14ac:dyDescent="0.3">
      <c r="A23" s="11" t="s">
        <v>26</v>
      </c>
      <c r="B23" s="10" t="s">
        <v>80</v>
      </c>
      <c r="C23" s="11" t="s">
        <v>27</v>
      </c>
      <c r="D23" s="8" t="s">
        <v>81</v>
      </c>
      <c r="E23" s="7" t="s">
        <v>54</v>
      </c>
      <c r="F23" s="7" t="s">
        <v>55</v>
      </c>
    </row>
    <row r="24" spans="1:6" s="1" customFormat="1" ht="20.399999999999999" x14ac:dyDescent="0.3">
      <c r="A24" s="14" t="s">
        <v>28</v>
      </c>
      <c r="B24" s="13" t="s">
        <v>82</v>
      </c>
      <c r="C24" s="11" t="s">
        <v>29</v>
      </c>
      <c r="D24" s="8" t="s">
        <v>67</v>
      </c>
      <c r="E24" s="2">
        <v>5105.1499999999996</v>
      </c>
      <c r="F24" s="6">
        <f t="shared" ref="F24:F32" si="3">E24*22/100+E24</f>
        <v>6228.2829999999994</v>
      </c>
    </row>
    <row r="25" spans="1:6" ht="30.6" x14ac:dyDescent="0.3">
      <c r="A25" s="11" t="s">
        <v>32</v>
      </c>
      <c r="B25" s="13" t="s">
        <v>83</v>
      </c>
      <c r="C25" s="11" t="s">
        <v>30</v>
      </c>
      <c r="D25" s="8" t="s">
        <v>78</v>
      </c>
      <c r="E25" s="2">
        <v>3126.71</v>
      </c>
      <c r="F25" s="6">
        <f t="shared" si="3"/>
        <v>3814.5861999999997</v>
      </c>
    </row>
    <row r="26" spans="1:6" ht="30.6" x14ac:dyDescent="0.3">
      <c r="A26" s="11" t="s">
        <v>32</v>
      </c>
      <c r="B26" s="13" t="s">
        <v>84</v>
      </c>
      <c r="C26" s="11" t="s">
        <v>31</v>
      </c>
      <c r="D26" s="8" t="s">
        <v>78</v>
      </c>
      <c r="E26" s="2">
        <v>4426.71</v>
      </c>
      <c r="F26" s="6">
        <f t="shared" si="3"/>
        <v>5400.5861999999997</v>
      </c>
    </row>
    <row r="27" spans="1:6" ht="30.6" x14ac:dyDescent="0.3">
      <c r="A27" s="11" t="s">
        <v>33</v>
      </c>
      <c r="B27" s="10" t="s">
        <v>85</v>
      </c>
      <c r="C27" s="11" t="s">
        <v>34</v>
      </c>
      <c r="D27" s="8" t="s">
        <v>78</v>
      </c>
      <c r="E27" s="2">
        <v>3139</v>
      </c>
      <c r="F27" s="6">
        <f t="shared" si="3"/>
        <v>3829.58</v>
      </c>
    </row>
    <row r="28" spans="1:6" ht="30.6" x14ac:dyDescent="0.3">
      <c r="A28" s="11" t="s">
        <v>35</v>
      </c>
      <c r="B28" s="13" t="s">
        <v>86</v>
      </c>
      <c r="C28" s="11" t="s">
        <v>36</v>
      </c>
      <c r="D28" s="8" t="s">
        <v>78</v>
      </c>
      <c r="E28" s="2">
        <v>3850</v>
      </c>
      <c r="F28" s="6">
        <f t="shared" si="3"/>
        <v>4697</v>
      </c>
    </row>
    <row r="29" spans="1:6" ht="30.6" x14ac:dyDescent="0.3">
      <c r="A29" s="11" t="s">
        <v>37</v>
      </c>
      <c r="B29" s="10" t="s">
        <v>87</v>
      </c>
      <c r="C29" s="11" t="s">
        <v>38</v>
      </c>
      <c r="D29" s="8" t="s">
        <v>78</v>
      </c>
      <c r="E29" s="2">
        <v>3749</v>
      </c>
      <c r="F29" s="6">
        <f t="shared" si="3"/>
        <v>4573.78</v>
      </c>
    </row>
    <row r="30" spans="1:6" ht="30.6" x14ac:dyDescent="0.3">
      <c r="A30" s="11" t="s">
        <v>37</v>
      </c>
      <c r="B30" s="10" t="s">
        <v>88</v>
      </c>
      <c r="C30" s="11" t="s">
        <v>39</v>
      </c>
      <c r="D30" s="8" t="s">
        <v>78</v>
      </c>
      <c r="E30" s="2">
        <v>3749</v>
      </c>
      <c r="F30" s="6">
        <f t="shared" si="3"/>
        <v>4573.78</v>
      </c>
    </row>
    <row r="31" spans="1:6" ht="30.6" x14ac:dyDescent="0.3">
      <c r="A31" s="11" t="s">
        <v>40</v>
      </c>
      <c r="B31" s="13" t="s">
        <v>89</v>
      </c>
      <c r="C31" s="11" t="s">
        <v>41</v>
      </c>
      <c r="D31" s="8" t="s">
        <v>67</v>
      </c>
      <c r="E31" s="2">
        <v>5077.51</v>
      </c>
      <c r="F31" s="6">
        <f t="shared" si="3"/>
        <v>6194.5622000000003</v>
      </c>
    </row>
    <row r="32" spans="1:6" ht="30.6" x14ac:dyDescent="0.3">
      <c r="A32" s="11" t="s">
        <v>40</v>
      </c>
      <c r="B32" s="13" t="s">
        <v>90</v>
      </c>
      <c r="C32" s="11" t="s">
        <v>42</v>
      </c>
      <c r="D32" s="8" t="s">
        <v>67</v>
      </c>
      <c r="E32" s="2">
        <v>5077.5</v>
      </c>
      <c r="F32" s="6">
        <f t="shared" si="3"/>
        <v>6194.55</v>
      </c>
    </row>
    <row r="33" spans="1:6" ht="30.6" x14ac:dyDescent="0.3">
      <c r="A33" s="11" t="s">
        <v>43</v>
      </c>
      <c r="B33" s="10" t="s">
        <v>91</v>
      </c>
      <c r="C33" s="11" t="s">
        <v>44</v>
      </c>
      <c r="D33" s="8" t="s">
        <v>78</v>
      </c>
      <c r="E33" s="2">
        <v>9150</v>
      </c>
      <c r="F33" s="6">
        <f t="shared" ref="F33" si="4">E33*22/100+E33</f>
        <v>11163</v>
      </c>
    </row>
    <row r="34" spans="1:6" s="1" customFormat="1" ht="30.6" x14ac:dyDescent="0.3">
      <c r="A34" s="11" t="s">
        <v>48</v>
      </c>
      <c r="B34" s="15" t="s">
        <v>92</v>
      </c>
      <c r="C34" s="11" t="s">
        <v>45</v>
      </c>
      <c r="D34" s="8" t="s">
        <v>67</v>
      </c>
      <c r="E34" s="2">
        <v>5145.32</v>
      </c>
      <c r="F34" s="6">
        <f t="shared" ref="F34:F35" si="5">E34*22/100+E34</f>
        <v>6277.2903999999999</v>
      </c>
    </row>
    <row r="35" spans="1:6" ht="18" customHeight="1" x14ac:dyDescent="0.3">
      <c r="A35" s="3" t="s">
        <v>46</v>
      </c>
      <c r="B35" s="13" t="s">
        <v>93</v>
      </c>
      <c r="C35" s="3" t="s">
        <v>29</v>
      </c>
      <c r="D35" s="8" t="s">
        <v>67</v>
      </c>
      <c r="E35" s="2">
        <v>4500</v>
      </c>
      <c r="F35" s="6">
        <f t="shared" si="5"/>
        <v>5490</v>
      </c>
    </row>
    <row r="36" spans="1:6" x14ac:dyDescent="0.3">
      <c r="A36" s="1" t="s">
        <v>56</v>
      </c>
    </row>
  </sheetData>
  <mergeCells count="2">
    <mergeCell ref="A1:F1"/>
    <mergeCell ref="A2:F2"/>
  </mergeCells>
  <pageMargins left="0.7" right="0.7" top="0.75" bottom="0.75" header="0.3" footer="0.3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Giunta Regionale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2017-03-16T10:55:35Z</cp:lastPrinted>
  <dcterms:created xsi:type="dcterms:W3CDTF">2014-11-25T09:03:13Z</dcterms:created>
  <dcterms:modified xsi:type="dcterms:W3CDTF">2017-03-31T11:04:21Z</dcterms:modified>
</cp:coreProperties>
</file>