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foglio1" sheetId="1" r:id="rId1"/>
  </sheets>
  <definedNames>
    <definedName name="_xlnm.Print_Area" localSheetId="0">'foglio1'!$A$1:$E$61</definedName>
  </definedNames>
  <calcPr fullCalcOnLoad="1"/>
</workbook>
</file>

<file path=xl/sharedStrings.xml><?xml version="1.0" encoding="utf-8"?>
<sst xmlns="http://schemas.openxmlformats.org/spreadsheetml/2006/main" count="61" uniqueCount="59">
  <si>
    <t>COMUNI CAPOLUOGO</t>
  </si>
  <si>
    <t xml:space="preserve">% UTILIZZATA AI 
FINI DEL RIPARTO </t>
  </si>
  <si>
    <t>CONTRIBUTO
ASSEGNATO</t>
  </si>
  <si>
    <t>N. BICICLETTE</t>
  </si>
  <si>
    <t>Padova</t>
  </si>
  <si>
    <t>Rovigo</t>
  </si>
  <si>
    <t>Treviso  **</t>
  </si>
  <si>
    <t>Verona</t>
  </si>
  <si>
    <t>Venezia</t>
  </si>
  <si>
    <t>Vicenza</t>
  </si>
  <si>
    <t>Belluno</t>
  </si>
  <si>
    <t>TOTALE</t>
  </si>
  <si>
    <t>** nuova suddivisione tenuto conto della maggiore % riconosciuta al Comune di Treviso in ragione della richiesta.</t>
  </si>
  <si>
    <t>COMUNI A RISCHIO PM10</t>
  </si>
  <si>
    <t>POPOLAZIONE</t>
  </si>
  <si>
    <t>PERCENTUALE</t>
  </si>
  <si>
    <t>CONTRIBUTO</t>
  </si>
  <si>
    <t>Feltre</t>
  </si>
  <si>
    <t>Cadoneghe</t>
  </si>
  <si>
    <t>Noventa Padovana</t>
  </si>
  <si>
    <t>Albignasego</t>
  </si>
  <si>
    <t>Montegrotto Terme</t>
  </si>
  <si>
    <t>Ponte San Nicolò</t>
  </si>
  <si>
    <t>Rubano</t>
  </si>
  <si>
    <t>Vigonza</t>
  </si>
  <si>
    <t>Conselve</t>
  </si>
  <si>
    <t>Due Carrare</t>
  </si>
  <si>
    <t>Piove di Sacco</t>
  </si>
  <si>
    <t>Battaglia Terme</t>
  </si>
  <si>
    <t>Monselice</t>
  </si>
  <si>
    <t>Cittadella</t>
  </si>
  <si>
    <t>Castelnovo</t>
  </si>
  <si>
    <t>Melara</t>
  </si>
  <si>
    <t>Adria</t>
  </si>
  <si>
    <t>Taglio di Po</t>
  </si>
  <si>
    <t>Ariano nel Polesine</t>
  </si>
  <si>
    <t>Porto Viro</t>
  </si>
  <si>
    <t>Corbola</t>
  </si>
  <si>
    <t>Castelfranco Veneto</t>
  </si>
  <si>
    <t>Vittorio Veneto</t>
  </si>
  <si>
    <t>Montebelluna</t>
  </si>
  <si>
    <t>Mogliano Veneto</t>
  </si>
  <si>
    <t>Legnago</t>
  </si>
  <si>
    <t>S. Giovanni Lupatoto</t>
  </si>
  <si>
    <t>Villafranca</t>
  </si>
  <si>
    <t>Chioggia</t>
  </si>
  <si>
    <t>Spinea</t>
  </si>
  <si>
    <t>Mirano</t>
  </si>
  <si>
    <t>Jesolo</t>
  </si>
  <si>
    <t>Portogruaro</t>
  </si>
  <si>
    <t>S. Donà di Piave</t>
  </si>
  <si>
    <t>Mira</t>
  </si>
  <si>
    <t>Arzignano</t>
  </si>
  <si>
    <t>Montecchio Maggiore</t>
  </si>
  <si>
    <t>Valdagno</t>
  </si>
  <si>
    <t>Bassano</t>
  </si>
  <si>
    <t>Schio</t>
  </si>
  <si>
    <t>Conegliano</t>
  </si>
  <si>
    <t>ALLEGATO _A____  Dgr n. 3260  del 24.10.2006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</si>
</sst>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0.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167" fontId="0" fillId="0" borderId="7" xfId="16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16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167" fontId="0" fillId="0" borderId="11" xfId="16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167" fontId="0" fillId="0" borderId="15" xfId="16" applyNumberFormat="1" applyBorder="1" applyAlignment="1">
      <alignment/>
    </xf>
    <xf numFmtId="41" fontId="0" fillId="0" borderId="16" xfId="0" applyNumberFormat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167" fontId="3" fillId="2" borderId="17" xfId="16" applyNumberFormat="1" applyFont="1" applyFill="1" applyBorder="1" applyAlignment="1">
      <alignment/>
    </xf>
    <xf numFmtId="41" fontId="3" fillId="2" borderId="18" xfId="0" applyNumberFormat="1" applyFont="1" applyFill="1" applyBorder="1" applyAlignment="1">
      <alignment/>
    </xf>
    <xf numFmtId="41" fontId="3" fillId="0" borderId="0" xfId="16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41" fontId="0" fillId="0" borderId="6" xfId="16" applyBorder="1" applyAlignment="1">
      <alignment/>
    </xf>
    <xf numFmtId="0" fontId="0" fillId="0" borderId="11" xfId="0" applyBorder="1" applyAlignment="1">
      <alignment/>
    </xf>
    <xf numFmtId="41" fontId="0" fillId="0" borderId="10" xfId="16" applyBorder="1" applyAlignment="1">
      <alignment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16" applyBorder="1" applyAlignment="1">
      <alignment/>
    </xf>
    <xf numFmtId="2" fontId="0" fillId="0" borderId="20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3" fillId="2" borderId="22" xfId="0" applyFont="1" applyFill="1" applyBorder="1" applyAlignment="1">
      <alignment/>
    </xf>
    <xf numFmtId="41" fontId="3" fillId="2" borderId="23" xfId="16" applyFont="1" applyFill="1" applyBorder="1" applyAlignment="1">
      <alignment/>
    </xf>
    <xf numFmtId="167" fontId="3" fillId="2" borderId="24" xfId="16" applyNumberFormat="1" applyFont="1" applyFill="1" applyBorder="1" applyAlignment="1">
      <alignment/>
    </xf>
    <xf numFmtId="167" fontId="0" fillId="0" borderId="6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3" fillId="2" borderId="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workbookViewId="0" topLeftCell="A1">
      <selection activeCell="A15" sqref="A15:E15"/>
    </sheetView>
  </sheetViews>
  <sheetFormatPr defaultColWidth="9.140625" defaultRowHeight="12.75"/>
  <cols>
    <col min="1" max="1" width="21.00390625" style="0" customWidth="1"/>
    <col min="2" max="2" width="16.140625" style="0" customWidth="1"/>
    <col min="3" max="3" width="14.421875" style="0" customWidth="1"/>
    <col min="4" max="4" width="13.140625" style="0" customWidth="1"/>
    <col min="5" max="5" width="13.8515625" style="1" customWidth="1"/>
    <col min="6" max="6" width="7.140625" style="31" customWidth="1"/>
  </cols>
  <sheetData>
    <row r="1" ht="12.75">
      <c r="F1"/>
    </row>
    <row r="2" ht="12.75">
      <c r="F2"/>
    </row>
    <row r="3" ht="12.75">
      <c r="F3"/>
    </row>
    <row r="4" spans="1:5" s="4" customFormat="1" ht="27" customHeight="1" thickBot="1">
      <c r="A4" s="3" t="s">
        <v>58</v>
      </c>
      <c r="D4" s="52"/>
      <c r="E4" s="5"/>
    </row>
    <row r="5" spans="1:6" ht="38.25">
      <c r="A5" s="6" t="s">
        <v>0</v>
      </c>
      <c r="B5" s="7" t="s">
        <v>1</v>
      </c>
      <c r="C5" s="8" t="s">
        <v>2</v>
      </c>
      <c r="D5" s="9" t="s">
        <v>3</v>
      </c>
      <c r="E5" s="10"/>
      <c r="F5" s="2"/>
    </row>
    <row r="6" spans="1:6" ht="12.75">
      <c r="A6" s="11" t="s">
        <v>4</v>
      </c>
      <c r="B6" s="12">
        <v>19.326192098642938</v>
      </c>
      <c r="C6" s="13">
        <v>38500</v>
      </c>
      <c r="D6" s="14">
        <f aca="true" t="shared" si="0" ref="D6:D12">C6/250</f>
        <v>154</v>
      </c>
      <c r="E6" s="15"/>
      <c r="F6" s="2"/>
    </row>
    <row r="7" spans="1:6" ht="12.75">
      <c r="A7" s="16" t="s">
        <v>5</v>
      </c>
      <c r="B7" s="17">
        <v>4.578886693486688</v>
      </c>
      <c r="C7" s="18">
        <v>9250</v>
      </c>
      <c r="D7" s="19">
        <f t="shared" si="0"/>
        <v>37</v>
      </c>
      <c r="E7" s="15"/>
      <c r="F7" s="2"/>
    </row>
    <row r="8" spans="1:6" ht="12.75">
      <c r="A8" s="16" t="s">
        <v>6</v>
      </c>
      <c r="B8" s="17">
        <v>14.255858445027984</v>
      </c>
      <c r="C8" s="18">
        <v>28500</v>
      </c>
      <c r="D8" s="19">
        <f t="shared" si="0"/>
        <v>114</v>
      </c>
      <c r="E8" s="15"/>
      <c r="F8" s="2"/>
    </row>
    <row r="9" spans="1:6" ht="12.75">
      <c r="A9" s="16" t="s">
        <v>7</v>
      </c>
      <c r="B9" s="17">
        <v>23.139539193631624</v>
      </c>
      <c r="C9" s="18">
        <v>46500</v>
      </c>
      <c r="D9" s="19">
        <f t="shared" si="0"/>
        <v>186</v>
      </c>
      <c r="E9" s="15"/>
      <c r="F9" s="2"/>
    </row>
    <row r="10" spans="1:6" ht="12.75">
      <c r="A10" s="16" t="s">
        <v>8</v>
      </c>
      <c r="B10" s="17">
        <v>25.297591045039958</v>
      </c>
      <c r="C10" s="18">
        <v>50500</v>
      </c>
      <c r="D10" s="19">
        <f t="shared" si="0"/>
        <v>202</v>
      </c>
      <c r="E10" s="15"/>
      <c r="F10" s="2"/>
    </row>
    <row r="11" spans="1:6" ht="12.75">
      <c r="A11" s="16" t="s">
        <v>9</v>
      </c>
      <c r="B11" s="17">
        <v>10.080697662704488</v>
      </c>
      <c r="C11" s="18">
        <v>20000</v>
      </c>
      <c r="D11" s="19">
        <f t="shared" si="0"/>
        <v>80</v>
      </c>
      <c r="E11" s="15"/>
      <c r="F11" s="2"/>
    </row>
    <row r="12" spans="1:6" ht="12.75">
      <c r="A12" s="20" t="s">
        <v>10</v>
      </c>
      <c r="B12" s="21">
        <v>3.3212348614663196</v>
      </c>
      <c r="C12" s="22">
        <v>6750</v>
      </c>
      <c r="D12" s="23">
        <f t="shared" si="0"/>
        <v>27</v>
      </c>
      <c r="E12" s="15"/>
      <c r="F12" s="2"/>
    </row>
    <row r="13" spans="1:6" ht="13.5" thickBot="1">
      <c r="A13" s="24" t="s">
        <v>11</v>
      </c>
      <c r="B13" s="25">
        <v>100</v>
      </c>
      <c r="C13" s="26">
        <v>200000</v>
      </c>
      <c r="D13" s="27">
        <f>SUM(D6:D12)</f>
        <v>800</v>
      </c>
      <c r="E13" s="28"/>
      <c r="F13" s="2"/>
    </row>
    <row r="15" spans="1:6" ht="32.25" customHeight="1">
      <c r="A15" s="51" t="s">
        <v>12</v>
      </c>
      <c r="B15" s="51"/>
      <c r="C15" s="51"/>
      <c r="D15" s="51"/>
      <c r="E15" s="51"/>
      <c r="F15" s="29"/>
    </row>
    <row r="16" spans="1:5" ht="12.75">
      <c r="A16" s="30"/>
      <c r="B16" s="30"/>
      <c r="C16" s="30"/>
      <c r="D16" s="30"/>
      <c r="E16" s="30"/>
    </row>
    <row r="19" spans="1:5" ht="25.5">
      <c r="A19" s="32" t="s">
        <v>13</v>
      </c>
      <c r="B19" s="7" t="s">
        <v>14</v>
      </c>
      <c r="C19" s="32" t="s">
        <v>15</v>
      </c>
      <c r="D19" s="32" t="s">
        <v>16</v>
      </c>
      <c r="E19" s="49" t="s">
        <v>3</v>
      </c>
    </row>
    <row r="20" spans="1:5" ht="12.75">
      <c r="A20" s="33" t="s">
        <v>17</v>
      </c>
      <c r="B20" s="34">
        <v>19146</v>
      </c>
      <c r="C20" s="12">
        <v>2.2867503206896798</v>
      </c>
      <c r="D20" s="47">
        <v>2750</v>
      </c>
      <c r="E20" s="48">
        <v>11</v>
      </c>
    </row>
    <row r="21" spans="1:5" ht="12.75">
      <c r="A21" s="35" t="s">
        <v>18</v>
      </c>
      <c r="B21" s="36">
        <v>14654</v>
      </c>
      <c r="C21" s="17">
        <v>1.7502370834318692</v>
      </c>
      <c r="D21" s="37">
        <v>2000</v>
      </c>
      <c r="E21" s="38">
        <v>8</v>
      </c>
    </row>
    <row r="22" spans="1:5" ht="12.75">
      <c r="A22" s="35" t="s">
        <v>19</v>
      </c>
      <c r="B22" s="36">
        <v>8089</v>
      </c>
      <c r="C22" s="17">
        <v>0.9661299145544145</v>
      </c>
      <c r="D22" s="37">
        <v>1250</v>
      </c>
      <c r="E22" s="38">
        <v>5</v>
      </c>
    </row>
    <row r="23" spans="1:5" ht="12.75">
      <c r="A23" s="35" t="s">
        <v>20</v>
      </c>
      <c r="B23" s="36">
        <v>19147</v>
      </c>
      <c r="C23" s="17">
        <v>2.2868697581868433</v>
      </c>
      <c r="D23" s="37">
        <v>2750</v>
      </c>
      <c r="E23" s="38">
        <v>11</v>
      </c>
    </row>
    <row r="24" spans="1:5" ht="12.75">
      <c r="A24" s="35" t="s">
        <v>21</v>
      </c>
      <c r="B24" s="36">
        <v>10429</v>
      </c>
      <c r="C24" s="17">
        <v>1.2456136579166757</v>
      </c>
      <c r="D24" s="37">
        <v>1500</v>
      </c>
      <c r="E24" s="38">
        <v>6</v>
      </c>
    </row>
    <row r="25" spans="1:5" ht="12.75">
      <c r="A25" s="35" t="s">
        <v>22</v>
      </c>
      <c r="B25" s="36">
        <v>12936</v>
      </c>
      <c r="C25" s="17">
        <v>1.5450434633052177</v>
      </c>
      <c r="D25" s="37">
        <v>1750</v>
      </c>
      <c r="E25" s="38">
        <v>7</v>
      </c>
    </row>
    <row r="26" spans="1:5" ht="12.75">
      <c r="A26" s="35" t="s">
        <v>23</v>
      </c>
      <c r="B26" s="36">
        <v>13671</v>
      </c>
      <c r="C26" s="17">
        <v>1.6328300237202868</v>
      </c>
      <c r="D26" s="37">
        <v>2000</v>
      </c>
      <c r="E26" s="38">
        <v>8</v>
      </c>
    </row>
    <row r="27" spans="1:5" ht="12.75">
      <c r="A27" s="35" t="s">
        <v>24</v>
      </c>
      <c r="B27" s="36">
        <v>19458</v>
      </c>
      <c r="C27" s="17">
        <v>2.324014819804648</v>
      </c>
      <c r="D27" s="37">
        <v>2750</v>
      </c>
      <c r="E27" s="38">
        <v>11</v>
      </c>
    </row>
    <row r="28" spans="1:5" ht="12.75">
      <c r="A28" s="35" t="s">
        <v>25</v>
      </c>
      <c r="B28" s="36">
        <v>8994</v>
      </c>
      <c r="C28" s="17">
        <v>1.0742208494872547</v>
      </c>
      <c r="D28" s="37">
        <v>1250</v>
      </c>
      <c r="E28" s="38">
        <v>5</v>
      </c>
    </row>
    <row r="29" spans="1:5" ht="12.75">
      <c r="A29" s="35" t="s">
        <v>26</v>
      </c>
      <c r="B29" s="36">
        <v>8101</v>
      </c>
      <c r="C29" s="17">
        <v>0.9675631645203748</v>
      </c>
      <c r="D29" s="37">
        <v>1250</v>
      </c>
      <c r="E29" s="38">
        <v>5</v>
      </c>
    </row>
    <row r="30" spans="1:5" ht="12.75">
      <c r="A30" s="35" t="s">
        <v>27</v>
      </c>
      <c r="B30" s="36">
        <v>17517</v>
      </c>
      <c r="C30" s="17">
        <v>2.0921866378105674</v>
      </c>
      <c r="D30" s="37">
        <v>2500</v>
      </c>
      <c r="E30" s="38">
        <v>10</v>
      </c>
    </row>
    <row r="31" spans="1:5" ht="12.75">
      <c r="A31" s="35" t="s">
        <v>28</v>
      </c>
      <c r="B31" s="36">
        <v>4264</v>
      </c>
      <c r="C31" s="17">
        <v>0.5092814879045646</v>
      </c>
      <c r="D31" s="37">
        <v>500</v>
      </c>
      <c r="E31" s="38">
        <v>2</v>
      </c>
    </row>
    <row r="32" spans="1:5" ht="12.75">
      <c r="A32" s="35" t="s">
        <v>29</v>
      </c>
      <c r="B32" s="36">
        <v>17458</v>
      </c>
      <c r="C32" s="17">
        <v>2.085139825477929</v>
      </c>
      <c r="D32" s="37">
        <v>2500</v>
      </c>
      <c r="E32" s="38">
        <v>10</v>
      </c>
    </row>
    <row r="33" spans="1:5" ht="12.75">
      <c r="A33" s="35" t="s">
        <v>30</v>
      </c>
      <c r="B33" s="36">
        <v>18743</v>
      </c>
      <c r="C33" s="17">
        <v>2.238617009332846</v>
      </c>
      <c r="D33" s="37">
        <v>2750</v>
      </c>
      <c r="E33" s="38">
        <v>11</v>
      </c>
    </row>
    <row r="34" spans="1:5" ht="12.75">
      <c r="A34" s="35" t="s">
        <v>31</v>
      </c>
      <c r="B34" s="36">
        <v>3052</v>
      </c>
      <c r="C34" s="17">
        <v>0.364523241342573</v>
      </c>
      <c r="D34" s="37">
        <v>500</v>
      </c>
      <c r="E34" s="38">
        <v>2</v>
      </c>
    </row>
    <row r="35" spans="1:5" ht="12.75">
      <c r="A35" s="35" t="s">
        <v>32</v>
      </c>
      <c r="B35" s="36">
        <v>1927</v>
      </c>
      <c r="C35" s="17">
        <v>0.23015605703379363</v>
      </c>
      <c r="D35" s="37">
        <v>250</v>
      </c>
      <c r="E35" s="38">
        <v>1</v>
      </c>
    </row>
    <row r="36" spans="1:5" ht="12.75">
      <c r="A36" s="35" t="s">
        <v>33</v>
      </c>
      <c r="B36" s="36">
        <v>20637</v>
      </c>
      <c r="C36" s="17">
        <v>2.464831628960249</v>
      </c>
      <c r="D36" s="37">
        <v>3000</v>
      </c>
      <c r="E36" s="38">
        <v>12</v>
      </c>
    </row>
    <row r="37" spans="1:5" ht="12.75">
      <c r="A37" s="35" t="s">
        <v>34</v>
      </c>
      <c r="B37" s="36">
        <v>8376</v>
      </c>
      <c r="C37" s="17">
        <v>1.0004084762402987</v>
      </c>
      <c r="D37" s="37">
        <v>1250</v>
      </c>
      <c r="E37" s="38">
        <v>5</v>
      </c>
    </row>
    <row r="38" spans="1:5" ht="12.75">
      <c r="A38" s="35" t="s">
        <v>35</v>
      </c>
      <c r="B38" s="36">
        <v>4926</v>
      </c>
      <c r="C38" s="17">
        <v>0.5883491110267086</v>
      </c>
      <c r="D38" s="37">
        <v>750</v>
      </c>
      <c r="E38" s="38">
        <v>3</v>
      </c>
    </row>
    <row r="39" spans="1:5" ht="12.75">
      <c r="A39" s="35" t="s">
        <v>36</v>
      </c>
      <c r="B39" s="36">
        <v>14399</v>
      </c>
      <c r="C39" s="17">
        <v>1.7197805216552127</v>
      </c>
      <c r="D39" s="37">
        <v>2000</v>
      </c>
      <c r="E39" s="38">
        <v>8</v>
      </c>
    </row>
    <row r="40" spans="1:5" ht="12.75">
      <c r="A40" s="35" t="s">
        <v>37</v>
      </c>
      <c r="B40" s="36">
        <v>2658</v>
      </c>
      <c r="C40" s="17">
        <v>0.3174648674602094</v>
      </c>
      <c r="D40" s="37">
        <v>750</v>
      </c>
      <c r="E40" s="38">
        <v>3</v>
      </c>
    </row>
    <row r="41" spans="1:5" ht="12.75">
      <c r="A41" s="35" t="s">
        <v>38</v>
      </c>
      <c r="B41" s="36">
        <v>31480</v>
      </c>
      <c r="C41" s="17">
        <v>3.7598924107025553</v>
      </c>
      <c r="D41" s="37">
        <v>4500</v>
      </c>
      <c r="E41" s="38">
        <v>18</v>
      </c>
    </row>
    <row r="42" spans="1:5" ht="12.75">
      <c r="A42" s="35" t="s">
        <v>39</v>
      </c>
      <c r="B42" s="36">
        <v>29175</v>
      </c>
      <c r="C42" s="17">
        <v>3.484588979741012</v>
      </c>
      <c r="D42" s="37">
        <v>4250</v>
      </c>
      <c r="E42" s="38">
        <v>17</v>
      </c>
    </row>
    <row r="43" spans="1:5" ht="12.75">
      <c r="A43" s="35" t="s">
        <v>40</v>
      </c>
      <c r="B43" s="36">
        <v>26833</v>
      </c>
      <c r="C43" s="17">
        <v>3.2048663613844237</v>
      </c>
      <c r="D43" s="37">
        <v>3750</v>
      </c>
      <c r="E43" s="38">
        <v>15</v>
      </c>
    </row>
    <row r="44" spans="1:5" ht="12.75">
      <c r="A44" s="35" t="s">
        <v>41</v>
      </c>
      <c r="B44" s="36">
        <v>26292</v>
      </c>
      <c r="C44" s="17">
        <v>3.1402506754190465</v>
      </c>
      <c r="D44" s="37">
        <v>3750</v>
      </c>
      <c r="E44" s="38">
        <v>15</v>
      </c>
    </row>
    <row r="45" spans="1:5" ht="12.75">
      <c r="A45" s="35" t="s">
        <v>57</v>
      </c>
      <c r="B45" s="36">
        <v>35026</v>
      </c>
      <c r="C45" s="17">
        <v>4.183417775643828</v>
      </c>
      <c r="D45" s="37">
        <v>5000</v>
      </c>
      <c r="E45" s="38">
        <v>20</v>
      </c>
    </row>
    <row r="46" spans="1:5" ht="12.75">
      <c r="A46" s="35" t="s">
        <v>42</v>
      </c>
      <c r="B46" s="36">
        <v>24232</v>
      </c>
      <c r="C46" s="17">
        <v>2.894209431262526</v>
      </c>
      <c r="D46" s="37">
        <v>3500</v>
      </c>
      <c r="E46" s="38">
        <v>14</v>
      </c>
    </row>
    <row r="47" spans="1:5" ht="12.75">
      <c r="A47" s="35" t="s">
        <v>43</v>
      </c>
      <c r="B47" s="36">
        <v>20887</v>
      </c>
      <c r="C47" s="17">
        <v>2.4946910032510887</v>
      </c>
      <c r="D47" s="37">
        <v>3000</v>
      </c>
      <c r="E47" s="38">
        <v>12</v>
      </c>
    </row>
    <row r="48" spans="1:5" ht="12.75">
      <c r="A48" s="35" t="s">
        <v>44</v>
      </c>
      <c r="B48" s="36">
        <v>28504</v>
      </c>
      <c r="C48" s="17">
        <v>3.4044464191443975</v>
      </c>
      <c r="D48" s="37">
        <v>4000</v>
      </c>
      <c r="E48" s="38">
        <v>16</v>
      </c>
    </row>
    <row r="49" spans="1:5" ht="12.75">
      <c r="A49" s="35" t="s">
        <v>45</v>
      </c>
      <c r="B49" s="36">
        <v>51755</v>
      </c>
      <c r="C49" s="17">
        <v>6.181487665689668</v>
      </c>
      <c r="D49" s="37">
        <v>7500</v>
      </c>
      <c r="E49" s="38">
        <v>30</v>
      </c>
    </row>
    <row r="50" spans="1:5" ht="12.75">
      <c r="A50" s="35" t="s">
        <v>46</v>
      </c>
      <c r="B50" s="36">
        <v>24512</v>
      </c>
      <c r="C50" s="17">
        <v>2.9276519304682664</v>
      </c>
      <c r="D50" s="37">
        <v>3500</v>
      </c>
      <c r="E50" s="38">
        <v>14</v>
      </c>
    </row>
    <row r="51" spans="1:5" ht="12.75">
      <c r="A51" s="35" t="s">
        <v>47</v>
      </c>
      <c r="B51" s="36">
        <v>26087</v>
      </c>
      <c r="C51" s="17">
        <v>3.115765988500558</v>
      </c>
      <c r="D51" s="37">
        <v>3750</v>
      </c>
      <c r="E51" s="38">
        <v>15</v>
      </c>
    </row>
    <row r="52" spans="1:5" ht="12.75">
      <c r="A52" s="35" t="s">
        <v>48</v>
      </c>
      <c r="B52" s="36">
        <v>22182</v>
      </c>
      <c r="C52" s="17">
        <v>2.649362562077639</v>
      </c>
      <c r="D52" s="37">
        <v>3250</v>
      </c>
      <c r="E52" s="38">
        <v>13</v>
      </c>
    </row>
    <row r="53" spans="1:5" ht="12.75">
      <c r="A53" s="35" t="s">
        <v>49</v>
      </c>
      <c r="B53" s="36">
        <v>23526</v>
      </c>
      <c r="C53" s="17">
        <v>2.809886558265194</v>
      </c>
      <c r="D53" s="37">
        <v>3250</v>
      </c>
      <c r="E53" s="38">
        <v>13</v>
      </c>
    </row>
    <row r="54" spans="1:5" ht="12.75">
      <c r="A54" s="35" t="s">
        <v>50</v>
      </c>
      <c r="B54" s="36">
        <v>35413</v>
      </c>
      <c r="C54" s="17">
        <v>4.2296400870460475</v>
      </c>
      <c r="D54" s="37">
        <v>5000</v>
      </c>
      <c r="E54" s="38">
        <v>20</v>
      </c>
    </row>
    <row r="55" spans="1:5" ht="12.75">
      <c r="A55" s="35" t="s">
        <v>51</v>
      </c>
      <c r="B55" s="36">
        <v>35358</v>
      </c>
      <c r="C55" s="17">
        <v>4.2230710247020635</v>
      </c>
      <c r="D55" s="37">
        <v>5000</v>
      </c>
      <c r="E55" s="38">
        <v>20</v>
      </c>
    </row>
    <row r="56" spans="1:5" ht="12.75">
      <c r="A56" s="35" t="s">
        <v>52</v>
      </c>
      <c r="B56" s="36">
        <v>22936</v>
      </c>
      <c r="C56" s="17">
        <v>2.739418434938812</v>
      </c>
      <c r="D56" s="37">
        <v>3250</v>
      </c>
      <c r="E56" s="38">
        <v>13</v>
      </c>
    </row>
    <row r="57" spans="1:5" ht="12.75">
      <c r="A57" s="35" t="s">
        <v>53</v>
      </c>
      <c r="B57" s="36">
        <v>20730</v>
      </c>
      <c r="C57" s="17">
        <v>2.4759393161964414</v>
      </c>
      <c r="D57" s="37">
        <v>3000</v>
      </c>
      <c r="E57" s="38">
        <v>12</v>
      </c>
    </row>
    <row r="58" spans="1:5" ht="12.75">
      <c r="A58" s="35" t="s">
        <v>54</v>
      </c>
      <c r="B58" s="36">
        <v>26056</v>
      </c>
      <c r="C58" s="17">
        <v>3.112063426088494</v>
      </c>
      <c r="D58" s="37">
        <v>3750</v>
      </c>
      <c r="E58" s="38">
        <v>15</v>
      </c>
    </row>
    <row r="59" spans="1:5" ht="12.75">
      <c r="A59" s="35" t="s">
        <v>55</v>
      </c>
      <c r="B59" s="36">
        <v>40411</v>
      </c>
      <c r="C59" s="17">
        <v>4.826588697868519</v>
      </c>
      <c r="D59" s="37">
        <v>5750</v>
      </c>
      <c r="E59" s="38">
        <v>23</v>
      </c>
    </row>
    <row r="60" spans="1:5" ht="13.5" thickBot="1">
      <c r="A60" s="39" t="s">
        <v>56</v>
      </c>
      <c r="B60" s="40">
        <v>37281</v>
      </c>
      <c r="C60" s="41">
        <v>4.452749331747204</v>
      </c>
      <c r="D60" s="42">
        <v>5250</v>
      </c>
      <c r="E60" s="43">
        <v>21</v>
      </c>
    </row>
    <row r="61" spans="1:5" ht="13.5" thickBot="1">
      <c r="A61" s="44" t="s">
        <v>11</v>
      </c>
      <c r="B61" s="45">
        <f>SUM(B20:B60)</f>
        <v>837258</v>
      </c>
      <c r="C61" s="50">
        <f>SUM(C20:C60)</f>
        <v>100</v>
      </c>
      <c r="D61" s="45">
        <f>SUM(D20:D60)</f>
        <v>120000</v>
      </c>
      <c r="E61" s="46">
        <f>SUM(E20:E60)</f>
        <v>480</v>
      </c>
    </row>
  </sheetData>
  <mergeCells count="1">
    <mergeCell ref="A15:E15"/>
  </mergeCells>
  <printOptions/>
  <pageMargins left="1.19" right="0.75" top="0.71" bottom="0.74" header="0.5" footer="0.5"/>
  <pageSetup horizontalDpi="360" verticalDpi="36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mariarosa-noto</dc:creator>
  <cp:keywords/>
  <dc:description/>
  <cp:lastModifiedBy>elisabetta-delazzari</cp:lastModifiedBy>
  <cp:lastPrinted>2006-10-11T07:16:27Z</cp:lastPrinted>
  <dcterms:created xsi:type="dcterms:W3CDTF">2006-10-10T08:32:05Z</dcterms:created>
  <dcterms:modified xsi:type="dcterms:W3CDTF">2007-01-12T08:08:01Z</dcterms:modified>
  <cp:category/>
  <cp:version/>
  <cp:contentType/>
  <cp:contentStatus/>
</cp:coreProperties>
</file>