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eneto 2009  " sheetId="1" r:id="rId1"/>
  </sheets>
  <definedNames/>
  <calcPr fullCalcOnLoad="1"/>
</workbook>
</file>

<file path=xl/sharedStrings.xml><?xml version="1.0" encoding="utf-8"?>
<sst xmlns="http://schemas.openxmlformats.org/spreadsheetml/2006/main" count="604" uniqueCount="598">
  <si>
    <t>Descrizione Comune</t>
  </si>
  <si>
    <t xml:space="preserve">Affi                             </t>
  </si>
  <si>
    <t xml:space="preserve">Albaredo d'adige                 </t>
  </si>
  <si>
    <t xml:space="preserve">Angiari                          </t>
  </si>
  <si>
    <t xml:space="preserve">Arcole                           </t>
  </si>
  <si>
    <t xml:space="preserve">Badia calavena                   </t>
  </si>
  <si>
    <t xml:space="preserve">Bardolino                        </t>
  </si>
  <si>
    <t xml:space="preserve">Belfiore                         </t>
  </si>
  <si>
    <t xml:space="preserve">Bevilacqua                       </t>
  </si>
  <si>
    <t xml:space="preserve">Bonavigo                         </t>
  </si>
  <si>
    <t xml:space="preserve">Boschi sant'anna                 </t>
  </si>
  <si>
    <t xml:space="preserve">Bosco chiesanuova                </t>
  </si>
  <si>
    <t xml:space="preserve">Bovolone                         </t>
  </si>
  <si>
    <t xml:space="preserve">Brentino belluno                 </t>
  </si>
  <si>
    <t xml:space="preserve">Brenzone                         </t>
  </si>
  <si>
    <t xml:space="preserve">Bussolengo                       </t>
  </si>
  <si>
    <t xml:space="preserve">Buttapietra                      </t>
  </si>
  <si>
    <t xml:space="preserve">Caldiero                         </t>
  </si>
  <si>
    <t xml:space="preserve">Caprino veronese                 </t>
  </si>
  <si>
    <t xml:space="preserve">Casaleone                        </t>
  </si>
  <si>
    <t xml:space="preserve">Castagnaro                       </t>
  </si>
  <si>
    <t xml:space="preserve">Castel d'azzano                  </t>
  </si>
  <si>
    <t xml:space="preserve">Castelnuovo del garda            </t>
  </si>
  <si>
    <t xml:space="preserve">Cavaion veronese                 </t>
  </si>
  <si>
    <t xml:space="preserve">Cazzano di tramigna              </t>
  </si>
  <si>
    <t xml:space="preserve">Cerea                            </t>
  </si>
  <si>
    <t xml:space="preserve">Cerro veronese                   </t>
  </si>
  <si>
    <t xml:space="preserve">Cologna veneta                   </t>
  </si>
  <si>
    <t xml:space="preserve">Colognola ai colli               </t>
  </si>
  <si>
    <t xml:space="preserve">Concamarise                      </t>
  </si>
  <si>
    <t xml:space="preserve">Costermano                       </t>
  </si>
  <si>
    <t xml:space="preserve">Dolce'                           </t>
  </si>
  <si>
    <t xml:space="preserve">Erbe'                            </t>
  </si>
  <si>
    <t xml:space="preserve">Erbezzo                          </t>
  </si>
  <si>
    <t xml:space="preserve">Ferrara di monte baldo           </t>
  </si>
  <si>
    <t xml:space="preserve">Fumane                           </t>
  </si>
  <si>
    <t xml:space="preserve">Garda                            </t>
  </si>
  <si>
    <t xml:space="preserve">Gazzo veronese                   </t>
  </si>
  <si>
    <t xml:space="preserve">Grezzana                         </t>
  </si>
  <si>
    <t xml:space="preserve">Illasi                           </t>
  </si>
  <si>
    <t xml:space="preserve">Isola della scala                </t>
  </si>
  <si>
    <t xml:space="preserve">Isola rizza                      </t>
  </si>
  <si>
    <t xml:space="preserve">Lavagno                          </t>
  </si>
  <si>
    <t xml:space="preserve">Lazise                           </t>
  </si>
  <si>
    <t xml:space="preserve">Legnago                          </t>
  </si>
  <si>
    <t xml:space="preserve">Malcesine                        </t>
  </si>
  <si>
    <t xml:space="preserve">Marano di valpolicella           </t>
  </si>
  <si>
    <t xml:space="preserve">Mezzane di sotto                 </t>
  </si>
  <si>
    <t xml:space="preserve">Minerbe                          </t>
  </si>
  <si>
    <t xml:space="preserve">Montecchia di crosara            </t>
  </si>
  <si>
    <t xml:space="preserve">Monteforte d'alpone              </t>
  </si>
  <si>
    <t xml:space="preserve">Mozzecane                        </t>
  </si>
  <si>
    <t xml:space="preserve">Negrar                           </t>
  </si>
  <si>
    <t xml:space="preserve">Nogara                           </t>
  </si>
  <si>
    <t xml:space="preserve">Nogarole rocca                   </t>
  </si>
  <si>
    <t xml:space="preserve">Oppeano                          </t>
  </si>
  <si>
    <t xml:space="preserve">Palu'                            </t>
  </si>
  <si>
    <t xml:space="preserve">Pastrengo                        </t>
  </si>
  <si>
    <t xml:space="preserve">Pescantina                       </t>
  </si>
  <si>
    <t xml:space="preserve">Peschiera del garda              </t>
  </si>
  <si>
    <t xml:space="preserve">Povegliano veronese              </t>
  </si>
  <si>
    <t xml:space="preserve">Pressana                         </t>
  </si>
  <si>
    <t xml:space="preserve">Rivoli veronese                  </t>
  </si>
  <si>
    <t xml:space="preserve">Ronca'                           </t>
  </si>
  <si>
    <t xml:space="preserve">Ronco all'adige                  </t>
  </si>
  <si>
    <t xml:space="preserve">Roverchiara                      </t>
  </si>
  <si>
    <t xml:space="preserve">Roveredo di gua'                 </t>
  </si>
  <si>
    <t xml:space="preserve">Rovere' veronese                 </t>
  </si>
  <si>
    <t xml:space="preserve">Salizzole                        </t>
  </si>
  <si>
    <t xml:space="preserve">San bonifacio                    </t>
  </si>
  <si>
    <t xml:space="preserve">San giovanni ilarione            </t>
  </si>
  <si>
    <t xml:space="preserve">San giovanni lupatoto            </t>
  </si>
  <si>
    <t xml:space="preserve">Sanguinetto                      </t>
  </si>
  <si>
    <t xml:space="preserve">San martino buon albergo         </t>
  </si>
  <si>
    <t xml:space="preserve">San mauro di saline              </t>
  </si>
  <si>
    <t xml:space="preserve">San pietro di morubio            </t>
  </si>
  <si>
    <t xml:space="preserve">San pietro in cariano            </t>
  </si>
  <si>
    <t xml:space="preserve">Sant'ambrogio di valpolicella    </t>
  </si>
  <si>
    <t xml:space="preserve">Sant'anna d'alfaedo              </t>
  </si>
  <si>
    <t xml:space="preserve">San zeno di montagna             </t>
  </si>
  <si>
    <t xml:space="preserve">Selva di progno                  </t>
  </si>
  <si>
    <t xml:space="preserve">Soave                            </t>
  </si>
  <si>
    <t xml:space="preserve">Sommacampagna                    </t>
  </si>
  <si>
    <t xml:space="preserve">Sona                             </t>
  </si>
  <si>
    <t xml:space="preserve">Sorga'                           </t>
  </si>
  <si>
    <t xml:space="preserve">Terrazzo                         </t>
  </si>
  <si>
    <t xml:space="preserve">Torri del benaco                 </t>
  </si>
  <si>
    <t xml:space="preserve">Tregnago                         </t>
  </si>
  <si>
    <t xml:space="preserve">Trevenzuolo                      </t>
  </si>
  <si>
    <t xml:space="preserve">Valeggio sul mincio              </t>
  </si>
  <si>
    <t xml:space="preserve">Velo veronese                    </t>
  </si>
  <si>
    <t xml:space="preserve">Verona                           </t>
  </si>
  <si>
    <t xml:space="preserve">Veronella                        </t>
  </si>
  <si>
    <t xml:space="preserve">Vestenanova                      </t>
  </si>
  <si>
    <t xml:space="preserve">Vigasio                          </t>
  </si>
  <si>
    <t xml:space="preserve">Villa bartolomea                 </t>
  </si>
  <si>
    <t xml:space="preserve">Villafranca di verona            </t>
  </si>
  <si>
    <t xml:space="preserve">Zevio                            </t>
  </si>
  <si>
    <t xml:space="preserve">Zimella                          </t>
  </si>
  <si>
    <t xml:space="preserve">Agugliaro                        </t>
  </si>
  <si>
    <t xml:space="preserve">Albettone                        </t>
  </si>
  <si>
    <t xml:space="preserve">Alonte                           </t>
  </si>
  <si>
    <t xml:space="preserve">Altavilla vicentina              </t>
  </si>
  <si>
    <t xml:space="preserve">Altissimo                        </t>
  </si>
  <si>
    <t xml:space="preserve">Arcugnano                        </t>
  </si>
  <si>
    <t xml:space="preserve">Arsiero                          </t>
  </si>
  <si>
    <t xml:space="preserve">Arzignano                        </t>
  </si>
  <si>
    <t xml:space="preserve">Asiago                           </t>
  </si>
  <si>
    <t xml:space="preserve">Asigliano veneto                 </t>
  </si>
  <si>
    <t xml:space="preserve">Barbarano vicentino              </t>
  </si>
  <si>
    <t xml:space="preserve">Bassano del grappa               </t>
  </si>
  <si>
    <t xml:space="preserve">Bolzano vicentino                </t>
  </si>
  <si>
    <t xml:space="preserve">Breganze                         </t>
  </si>
  <si>
    <t xml:space="preserve">Brendola                         </t>
  </si>
  <si>
    <t xml:space="preserve">Bressanvido                      </t>
  </si>
  <si>
    <t xml:space="preserve">Brogliano                        </t>
  </si>
  <si>
    <t xml:space="preserve">Caldogno                         </t>
  </si>
  <si>
    <t xml:space="preserve">Caltrano                         </t>
  </si>
  <si>
    <t xml:space="preserve">Calvene                          </t>
  </si>
  <si>
    <t xml:space="preserve">Camisano vicentino               </t>
  </si>
  <si>
    <t xml:space="preserve">Campiglia dei berici             </t>
  </si>
  <si>
    <t xml:space="preserve">Campolongo sul brenta            </t>
  </si>
  <si>
    <t xml:space="preserve">Carre'                           </t>
  </si>
  <si>
    <t xml:space="preserve">Cartigliano                      </t>
  </si>
  <si>
    <t xml:space="preserve">Cassola                          </t>
  </si>
  <si>
    <t xml:space="preserve">Castegnero                       </t>
  </si>
  <si>
    <t xml:space="preserve">Castelgomberto                   </t>
  </si>
  <si>
    <t xml:space="preserve">Chiampo                          </t>
  </si>
  <si>
    <t xml:space="preserve">Chiuppano                        </t>
  </si>
  <si>
    <t xml:space="preserve">Cismon del grappa                </t>
  </si>
  <si>
    <t xml:space="preserve">Cogollo del cengio               </t>
  </si>
  <si>
    <t xml:space="preserve">Conco                            </t>
  </si>
  <si>
    <t xml:space="preserve">Cornedo vicentino                </t>
  </si>
  <si>
    <t xml:space="preserve">Costabissara                     </t>
  </si>
  <si>
    <t xml:space="preserve">Creazzo                          </t>
  </si>
  <si>
    <t xml:space="preserve">Crespadoro                       </t>
  </si>
  <si>
    <t xml:space="preserve">Dueville                         </t>
  </si>
  <si>
    <t xml:space="preserve">Enego                            </t>
  </si>
  <si>
    <t xml:space="preserve">Fara vicentino                   </t>
  </si>
  <si>
    <t xml:space="preserve">Foza                             </t>
  </si>
  <si>
    <t xml:space="preserve">Gallio                           </t>
  </si>
  <si>
    <t xml:space="preserve">Gambellara                       </t>
  </si>
  <si>
    <t xml:space="preserve">Gambugliano                      </t>
  </si>
  <si>
    <t xml:space="preserve">Grancona                         </t>
  </si>
  <si>
    <t xml:space="preserve">Grisignano di zocco              </t>
  </si>
  <si>
    <t xml:space="preserve">Grumolo delle abbadesse          </t>
  </si>
  <si>
    <t xml:space="preserve">Isola vicentina                  </t>
  </si>
  <si>
    <t xml:space="preserve">Laghi                            </t>
  </si>
  <si>
    <t xml:space="preserve">Lastebasse                       </t>
  </si>
  <si>
    <t xml:space="preserve">Longare                          </t>
  </si>
  <si>
    <t xml:space="preserve">Lonigo                           </t>
  </si>
  <si>
    <t xml:space="preserve">Lugo di vicenza                  </t>
  </si>
  <si>
    <t xml:space="preserve">Lusiana                          </t>
  </si>
  <si>
    <t xml:space="preserve">Malo                             </t>
  </si>
  <si>
    <t xml:space="preserve">Marano vicentino                 </t>
  </si>
  <si>
    <t xml:space="preserve">Marostica                        </t>
  </si>
  <si>
    <t xml:space="preserve">Mason vicentino                  </t>
  </si>
  <si>
    <t xml:space="preserve">Molvena                          </t>
  </si>
  <si>
    <t xml:space="preserve">Montebello vicentino             </t>
  </si>
  <si>
    <t xml:space="preserve">Montecchio maggiore              </t>
  </si>
  <si>
    <t xml:space="preserve">Montecchio precalcino            </t>
  </si>
  <si>
    <t xml:space="preserve">Monte di malo                    </t>
  </si>
  <si>
    <t xml:space="preserve">Montegalda                       </t>
  </si>
  <si>
    <t xml:space="preserve">Montegaldella                    </t>
  </si>
  <si>
    <t xml:space="preserve">Monteviale                       </t>
  </si>
  <si>
    <t xml:space="preserve">Monticello conte otto            </t>
  </si>
  <si>
    <t xml:space="preserve">Montorso vicentino               </t>
  </si>
  <si>
    <t xml:space="preserve">Mossano                          </t>
  </si>
  <si>
    <t xml:space="preserve">Mussolente                       </t>
  </si>
  <si>
    <t xml:space="preserve">Nanto                            </t>
  </si>
  <si>
    <t xml:space="preserve">Nogarole vicentino               </t>
  </si>
  <si>
    <t xml:space="preserve">Nove                             </t>
  </si>
  <si>
    <t xml:space="preserve">Noventa vicentina                </t>
  </si>
  <si>
    <t xml:space="preserve">Orgiano                          </t>
  </si>
  <si>
    <t xml:space="preserve">Pedemonte                        </t>
  </si>
  <si>
    <t xml:space="preserve">Pianezze                         </t>
  </si>
  <si>
    <t xml:space="preserve">Piovene rocchette                </t>
  </si>
  <si>
    <t xml:space="preserve">Poiana maggiore                  </t>
  </si>
  <si>
    <t xml:space="preserve">Posina                           </t>
  </si>
  <si>
    <t xml:space="preserve">Pove del grappa                  </t>
  </si>
  <si>
    <t xml:space="preserve">Pozzoleone                       </t>
  </si>
  <si>
    <t xml:space="preserve">Quinto vicentino                 </t>
  </si>
  <si>
    <t xml:space="preserve">Recoaro terme                    </t>
  </si>
  <si>
    <t xml:space="preserve">Roana                            </t>
  </si>
  <si>
    <t xml:space="preserve">Romano d'ezzelino                </t>
  </si>
  <si>
    <t xml:space="preserve">Rosa'                            </t>
  </si>
  <si>
    <t xml:space="preserve">Rossano veneto                   </t>
  </si>
  <si>
    <t xml:space="preserve">Rotzo                            </t>
  </si>
  <si>
    <t xml:space="preserve">Salcedo                          </t>
  </si>
  <si>
    <t xml:space="preserve">Sandrigo                         </t>
  </si>
  <si>
    <t xml:space="preserve">San germano dei berici           </t>
  </si>
  <si>
    <t xml:space="preserve">San nazario                      </t>
  </si>
  <si>
    <t xml:space="preserve">San pietro mussolino             </t>
  </si>
  <si>
    <t xml:space="preserve">Santorso                         </t>
  </si>
  <si>
    <t xml:space="preserve">San vito di leguzzano            </t>
  </si>
  <si>
    <t xml:space="preserve">Sarcedo                          </t>
  </si>
  <si>
    <t xml:space="preserve">Sarego                           </t>
  </si>
  <si>
    <t xml:space="preserve">Schiavon                         </t>
  </si>
  <si>
    <t xml:space="preserve">Schio                            </t>
  </si>
  <si>
    <t xml:space="preserve">Solagna                          </t>
  </si>
  <si>
    <t xml:space="preserve">Sossano                          </t>
  </si>
  <si>
    <t xml:space="preserve">Sovizzo                          </t>
  </si>
  <si>
    <t xml:space="preserve">Tezze sul brenta                 </t>
  </si>
  <si>
    <t xml:space="preserve">Thiene                           </t>
  </si>
  <si>
    <t xml:space="preserve">Tonezza del cimone               </t>
  </si>
  <si>
    <t xml:space="preserve">Torrebelvicino                   </t>
  </si>
  <si>
    <t xml:space="preserve">Torri di quartesolo              </t>
  </si>
  <si>
    <t xml:space="preserve">Trissino                         </t>
  </si>
  <si>
    <t xml:space="preserve">Valdagno                         </t>
  </si>
  <si>
    <t xml:space="preserve">Valdastico                       </t>
  </si>
  <si>
    <t xml:space="preserve">Valli del pasubio                </t>
  </si>
  <si>
    <t xml:space="preserve">Valstagna                        </t>
  </si>
  <si>
    <t xml:space="preserve">Velo d'astico                    </t>
  </si>
  <si>
    <t xml:space="preserve">Vicenza                          </t>
  </si>
  <si>
    <t xml:space="preserve">Villaga                          </t>
  </si>
  <si>
    <t xml:space="preserve">Villaverla                       </t>
  </si>
  <si>
    <t xml:space="preserve">Zane'                           </t>
  </si>
  <si>
    <t xml:space="preserve">Zermeghedo                       </t>
  </si>
  <si>
    <t xml:space="preserve">Zovencedo                        </t>
  </si>
  <si>
    <t xml:space="preserve">Zugliano                         </t>
  </si>
  <si>
    <t>Provincia di Verona</t>
  </si>
  <si>
    <t>Totale provincia</t>
  </si>
  <si>
    <t>Provincia di Vicenza</t>
  </si>
  <si>
    <t>Provincia di Belluno</t>
  </si>
  <si>
    <t xml:space="preserve">Agordo                           </t>
  </si>
  <si>
    <t xml:space="preserve">Alano di piave                   </t>
  </si>
  <si>
    <t xml:space="preserve">Alleghe                          </t>
  </si>
  <si>
    <t xml:space="preserve">Arsie'                           </t>
  </si>
  <si>
    <t xml:space="preserve">Auronzo di cadore                </t>
  </si>
  <si>
    <t xml:space="preserve">Belluno                          </t>
  </si>
  <si>
    <t xml:space="preserve">Borca di cadore                  </t>
  </si>
  <si>
    <t xml:space="preserve">Calalzo di cadore                </t>
  </si>
  <si>
    <t xml:space="preserve">Cencenighe agordino              </t>
  </si>
  <si>
    <t xml:space="preserve">Cesiomaggiore                    </t>
  </si>
  <si>
    <t xml:space="preserve">Chies d'alpago                   </t>
  </si>
  <si>
    <t xml:space="preserve">Cibiana di cadore                </t>
  </si>
  <si>
    <t xml:space="preserve">Colle santa lucia                </t>
  </si>
  <si>
    <t xml:space="preserve">Comelico superiore               </t>
  </si>
  <si>
    <t xml:space="preserve">Cortina d'ampezzo                </t>
  </si>
  <si>
    <t xml:space="preserve">Danta di cadore                  </t>
  </si>
  <si>
    <t xml:space="preserve">Domegge di cadore                </t>
  </si>
  <si>
    <t xml:space="preserve">Falcade                          </t>
  </si>
  <si>
    <t xml:space="preserve">Farra d'alpago                   </t>
  </si>
  <si>
    <t xml:space="preserve">Feltre                           </t>
  </si>
  <si>
    <t xml:space="preserve">Fonzaso                          </t>
  </si>
  <si>
    <t xml:space="preserve">Canale d'agordo                  </t>
  </si>
  <si>
    <t xml:space="preserve">Forno di zoldo                   </t>
  </si>
  <si>
    <t xml:space="preserve">Gosaldo                          </t>
  </si>
  <si>
    <t xml:space="preserve">Lamon                            </t>
  </si>
  <si>
    <t xml:space="preserve">La valle agordina                </t>
  </si>
  <si>
    <t xml:space="preserve">Lentiai                          </t>
  </si>
  <si>
    <t xml:space="preserve">Limana                           </t>
  </si>
  <si>
    <t xml:space="preserve">Livinallongo del col di lana     </t>
  </si>
  <si>
    <t xml:space="preserve">Longarone                        </t>
  </si>
  <si>
    <t xml:space="preserve">Lorenzago di cadore              </t>
  </si>
  <si>
    <t xml:space="preserve">Lozzo di cadore                  </t>
  </si>
  <si>
    <t xml:space="preserve">Mel                              </t>
  </si>
  <si>
    <t xml:space="preserve">Ospitale di cadore               </t>
  </si>
  <si>
    <t xml:space="preserve">Pedavena                         </t>
  </si>
  <si>
    <t xml:space="preserve">Perarolo di cadore               </t>
  </si>
  <si>
    <t xml:space="preserve">Pieve d'alpago                   </t>
  </si>
  <si>
    <t xml:space="preserve">Pieve di cadore                  </t>
  </si>
  <si>
    <t xml:space="preserve">Ponte nelle alpi                 </t>
  </si>
  <si>
    <t xml:space="preserve">Puos d'alpago                    </t>
  </si>
  <si>
    <t xml:space="preserve">Quero                            </t>
  </si>
  <si>
    <t xml:space="preserve">Rivamonte agordino               </t>
  </si>
  <si>
    <t xml:space="preserve">Rocca pietore                    </t>
  </si>
  <si>
    <t xml:space="preserve">San gregorio nelle alpi          </t>
  </si>
  <si>
    <t xml:space="preserve">San nicolo' di comelico          </t>
  </si>
  <si>
    <t xml:space="preserve">San pietro di cadore             </t>
  </si>
  <si>
    <t xml:space="preserve">Santa giustina                   </t>
  </si>
  <si>
    <t xml:space="preserve">San tomaso agordino              </t>
  </si>
  <si>
    <t xml:space="preserve">Santo stefano di cadore          </t>
  </si>
  <si>
    <t xml:space="preserve">San vito di cadore               </t>
  </si>
  <si>
    <t xml:space="preserve">Sappada                          </t>
  </si>
  <si>
    <t xml:space="preserve">Sedico                           </t>
  </si>
  <si>
    <t xml:space="preserve">Selva di cadore                  </t>
  </si>
  <si>
    <t xml:space="preserve">Seren del grappa                 </t>
  </si>
  <si>
    <t xml:space="preserve">Sospirolo                        </t>
  </si>
  <si>
    <t xml:space="preserve">Soverzene                        </t>
  </si>
  <si>
    <t xml:space="preserve">Sovramonte                       </t>
  </si>
  <si>
    <t xml:space="preserve">Taibon agordino                  </t>
  </si>
  <si>
    <t xml:space="preserve">Tambre                           </t>
  </si>
  <si>
    <t xml:space="preserve">Trichiana                        </t>
  </si>
  <si>
    <t xml:space="preserve">Vallada agordina                 </t>
  </si>
  <si>
    <t xml:space="preserve">Valle di cadore                  </t>
  </si>
  <si>
    <t xml:space="preserve">Vas                              </t>
  </si>
  <si>
    <t xml:space="preserve">Vigo di cadore                   </t>
  </si>
  <si>
    <t xml:space="preserve">Vodo cadore                      </t>
  </si>
  <si>
    <t xml:space="preserve">Voltago agordino                 </t>
  </si>
  <si>
    <t xml:space="preserve">Zoldo alto                       </t>
  </si>
  <si>
    <t xml:space="preserve">Zoppe' di cadore                 </t>
  </si>
  <si>
    <t>Provincia di Treviso</t>
  </si>
  <si>
    <t xml:space="preserve">Altivole                         </t>
  </si>
  <si>
    <t xml:space="preserve">Arcade                           </t>
  </si>
  <si>
    <t xml:space="preserve">Asolo                            </t>
  </si>
  <si>
    <t xml:space="preserve">Borso del grappa                 </t>
  </si>
  <si>
    <t xml:space="preserve">Breda di piave                   </t>
  </si>
  <si>
    <t xml:space="preserve">Caerano di san marco             </t>
  </si>
  <si>
    <t xml:space="preserve">Cappella maggiore                </t>
  </si>
  <si>
    <t xml:space="preserve">Carbonera                        </t>
  </si>
  <si>
    <t xml:space="preserve">Casale sul sile                  </t>
  </si>
  <si>
    <t xml:space="preserve">Casier                           </t>
  </si>
  <si>
    <t xml:space="preserve">Castelcucco                      </t>
  </si>
  <si>
    <t xml:space="preserve">Castelfranco veneto              </t>
  </si>
  <si>
    <t xml:space="preserve">Castello di godego               </t>
  </si>
  <si>
    <t xml:space="preserve">Cavaso del tomba                 </t>
  </si>
  <si>
    <t xml:space="preserve">Cessalto                         </t>
  </si>
  <si>
    <t xml:space="preserve">Chiarano                         </t>
  </si>
  <si>
    <t xml:space="preserve">Cimadolmo                        </t>
  </si>
  <si>
    <t xml:space="preserve">Cison di valmarino               </t>
  </si>
  <si>
    <t xml:space="preserve">Codogne'                         </t>
  </si>
  <si>
    <t xml:space="preserve">Colle umberto                    </t>
  </si>
  <si>
    <t xml:space="preserve">Conegliano                       </t>
  </si>
  <si>
    <t xml:space="preserve">Cordignano                       </t>
  </si>
  <si>
    <t xml:space="preserve">Cornuda                          </t>
  </si>
  <si>
    <t xml:space="preserve">Crespano del grappa              </t>
  </si>
  <si>
    <t xml:space="preserve">Crocetta del montello            </t>
  </si>
  <si>
    <t xml:space="preserve">Farra di soligo                  </t>
  </si>
  <si>
    <t xml:space="preserve">Follina                          </t>
  </si>
  <si>
    <t xml:space="preserve">Fontanelle                       </t>
  </si>
  <si>
    <t xml:space="preserve">Fonte                            </t>
  </si>
  <si>
    <t xml:space="preserve">Fregona                          </t>
  </si>
  <si>
    <t xml:space="preserve">Gaiarine                         </t>
  </si>
  <si>
    <t xml:space="preserve">Giavera del montello             </t>
  </si>
  <si>
    <t xml:space="preserve">Godega di sant'urbano            </t>
  </si>
  <si>
    <t xml:space="preserve">Gorgo al monticano               </t>
  </si>
  <si>
    <t xml:space="preserve">Istrana                          </t>
  </si>
  <si>
    <t xml:space="preserve">Loria                            </t>
  </si>
  <si>
    <t xml:space="preserve">Mansue'                          </t>
  </si>
  <si>
    <t xml:space="preserve">Mareno di piave                  </t>
  </si>
  <si>
    <t xml:space="preserve">Maser                            </t>
  </si>
  <si>
    <t xml:space="preserve">Maserada sul piave               </t>
  </si>
  <si>
    <t xml:space="preserve">Meduna di livenza                </t>
  </si>
  <si>
    <t xml:space="preserve">Miane                            </t>
  </si>
  <si>
    <t xml:space="preserve">Mogliano veneto                  </t>
  </si>
  <si>
    <t xml:space="preserve">Monastier di treviso             </t>
  </si>
  <si>
    <t xml:space="preserve">Monfumo                          </t>
  </si>
  <si>
    <t xml:space="preserve">Montebelluna                     </t>
  </si>
  <si>
    <t xml:space="preserve">Morgano                          </t>
  </si>
  <si>
    <t xml:space="preserve">Moriago della battaglia          </t>
  </si>
  <si>
    <t xml:space="preserve">Motta di livenza                 </t>
  </si>
  <si>
    <t xml:space="preserve">Nervesa della battaglia          </t>
  </si>
  <si>
    <t xml:space="preserve">Oderzo                           </t>
  </si>
  <si>
    <t xml:space="preserve">Ormelle                          </t>
  </si>
  <si>
    <t xml:space="preserve">Orsago                           </t>
  </si>
  <si>
    <t xml:space="preserve">Paderno del grappa               </t>
  </si>
  <si>
    <t xml:space="preserve">Paese                            </t>
  </si>
  <si>
    <t xml:space="preserve">Pederobba                        </t>
  </si>
  <si>
    <t xml:space="preserve">Pieve di soligo                  </t>
  </si>
  <si>
    <t xml:space="preserve">Ponte di piave                   </t>
  </si>
  <si>
    <t xml:space="preserve">Ponzano veneto                   </t>
  </si>
  <si>
    <t xml:space="preserve">Portobuffole'                    </t>
  </si>
  <si>
    <t xml:space="preserve">Possagno                         </t>
  </si>
  <si>
    <t xml:space="preserve">Povegliano                       </t>
  </si>
  <si>
    <t xml:space="preserve">Preganziol                       </t>
  </si>
  <si>
    <t xml:space="preserve">Quinto di treviso                </t>
  </si>
  <si>
    <t xml:space="preserve">Refrontolo                       </t>
  </si>
  <si>
    <t xml:space="preserve">Resana                           </t>
  </si>
  <si>
    <t xml:space="preserve">Revine lago                      </t>
  </si>
  <si>
    <t xml:space="preserve">Riese pio x                      </t>
  </si>
  <si>
    <t xml:space="preserve">Roncade                          </t>
  </si>
  <si>
    <t xml:space="preserve">Salgareda                        </t>
  </si>
  <si>
    <t xml:space="preserve">San biagio di callalta           </t>
  </si>
  <si>
    <t xml:space="preserve">San fior                         </t>
  </si>
  <si>
    <t xml:space="preserve">San pietro di feletto            </t>
  </si>
  <si>
    <t xml:space="preserve">San polo di piave                </t>
  </si>
  <si>
    <t xml:space="preserve">Santa lucia di piave             </t>
  </si>
  <si>
    <t xml:space="preserve">San vendemiano                   </t>
  </si>
  <si>
    <t xml:space="preserve">San zenone degli ezzelini        </t>
  </si>
  <si>
    <t xml:space="preserve">Sarmede                          </t>
  </si>
  <si>
    <t xml:space="preserve">Segusino                         </t>
  </si>
  <si>
    <t xml:space="preserve">Sernaglia della battaglia        </t>
  </si>
  <si>
    <t xml:space="preserve">Silea                            </t>
  </si>
  <si>
    <t xml:space="preserve">Spresiano                        </t>
  </si>
  <si>
    <t xml:space="preserve">Susegana                         </t>
  </si>
  <si>
    <t xml:space="preserve">Tarzo                            </t>
  </si>
  <si>
    <t xml:space="preserve">Trevignano                       </t>
  </si>
  <si>
    <t xml:space="preserve">Treviso                          </t>
  </si>
  <si>
    <t xml:space="preserve">Valdobbiadene                    </t>
  </si>
  <si>
    <t xml:space="preserve">Vazzola                          </t>
  </si>
  <si>
    <t xml:space="preserve">Vedelago                         </t>
  </si>
  <si>
    <t xml:space="preserve">Vidor                            </t>
  </si>
  <si>
    <t xml:space="preserve">Villorba                         </t>
  </si>
  <si>
    <t xml:space="preserve">Vittorio veneto                  </t>
  </si>
  <si>
    <t xml:space="preserve">Volpago del montello             </t>
  </si>
  <si>
    <t xml:space="preserve">Zenson di piave                  </t>
  </si>
  <si>
    <t xml:space="preserve">Zero branco                      </t>
  </si>
  <si>
    <t>Provincia di Venezia</t>
  </si>
  <si>
    <t xml:space="preserve">Annone veneto                    </t>
  </si>
  <si>
    <t xml:space="preserve">Campagna lupia                   </t>
  </si>
  <si>
    <t xml:space="preserve">Campolongo maggiore              </t>
  </si>
  <si>
    <t xml:space="preserve">Camponogara                      </t>
  </si>
  <si>
    <t xml:space="preserve">Caorle                           </t>
  </si>
  <si>
    <t xml:space="preserve">Cavarzere                        </t>
  </si>
  <si>
    <t xml:space="preserve">Ceggia                           </t>
  </si>
  <si>
    <t xml:space="preserve">Chioggia                         </t>
  </si>
  <si>
    <t xml:space="preserve">Cinto caomaggiore                </t>
  </si>
  <si>
    <t xml:space="preserve">Cona                             </t>
  </si>
  <si>
    <t xml:space="preserve">Concordia sagittaria             </t>
  </si>
  <si>
    <t xml:space="preserve">Dolo                             </t>
  </si>
  <si>
    <t xml:space="preserve">Eraclea                          </t>
  </si>
  <si>
    <t xml:space="preserve">Fiesso d'artico                  </t>
  </si>
  <si>
    <t xml:space="preserve">Fossalta di piave                </t>
  </si>
  <si>
    <t xml:space="preserve">Fossalta di portogruaro          </t>
  </si>
  <si>
    <t xml:space="preserve">Fosso'                           </t>
  </si>
  <si>
    <t xml:space="preserve">Gruaro                           </t>
  </si>
  <si>
    <t xml:space="preserve">Iesolo                           </t>
  </si>
  <si>
    <t xml:space="preserve">Marcon                           </t>
  </si>
  <si>
    <t xml:space="preserve">Martellago                       </t>
  </si>
  <si>
    <t xml:space="preserve">Meolo                            </t>
  </si>
  <si>
    <t xml:space="preserve">Mira                             </t>
  </si>
  <si>
    <t xml:space="preserve">Mirano                           </t>
  </si>
  <si>
    <t xml:space="preserve">Musile di piave                  </t>
  </si>
  <si>
    <t xml:space="preserve">Noale                            </t>
  </si>
  <si>
    <t xml:space="preserve">Noventa di piave                 </t>
  </si>
  <si>
    <t xml:space="preserve">Pianiga                          </t>
  </si>
  <si>
    <t xml:space="preserve">Portogruaro                      </t>
  </si>
  <si>
    <t xml:space="preserve">Pramaggiore                      </t>
  </si>
  <si>
    <t xml:space="preserve">Quarto d'altino                  </t>
  </si>
  <si>
    <t xml:space="preserve">Salzano                          </t>
  </si>
  <si>
    <t xml:space="preserve">San dona' di piave               </t>
  </si>
  <si>
    <t xml:space="preserve">San michele al tagliamento       </t>
  </si>
  <si>
    <t xml:space="preserve">Santa maria di sala              </t>
  </si>
  <si>
    <t xml:space="preserve">Santo stino di livenza           </t>
  </si>
  <si>
    <t xml:space="preserve">Scorze'                          </t>
  </si>
  <si>
    <t xml:space="preserve">Spinea                           </t>
  </si>
  <si>
    <t xml:space="preserve">Stra                             </t>
  </si>
  <si>
    <t xml:space="preserve">Teglio veneto                    </t>
  </si>
  <si>
    <t xml:space="preserve">Torre di mosto                   </t>
  </si>
  <si>
    <t xml:space="preserve">Venezia                          </t>
  </si>
  <si>
    <t xml:space="preserve">Vigonovo                         </t>
  </si>
  <si>
    <t xml:space="preserve">Cavallino treporti               </t>
  </si>
  <si>
    <t>Provincia  di Padova</t>
  </si>
  <si>
    <t xml:space="preserve">Abano terme                      </t>
  </si>
  <si>
    <t xml:space="preserve">Agna                             </t>
  </si>
  <si>
    <t xml:space="preserve">Albignasego                      </t>
  </si>
  <si>
    <t xml:space="preserve">Anguillara veneta                </t>
  </si>
  <si>
    <t xml:space="preserve">Arqua' petrarca                  </t>
  </si>
  <si>
    <t xml:space="preserve">Arre                             </t>
  </si>
  <si>
    <t xml:space="preserve">Arzergrande                      </t>
  </si>
  <si>
    <t xml:space="preserve">Bagnoli di sopra                 </t>
  </si>
  <si>
    <t xml:space="preserve">Baone                            </t>
  </si>
  <si>
    <t xml:space="preserve">Barbona                          </t>
  </si>
  <si>
    <t xml:space="preserve">Battaglia terme                  </t>
  </si>
  <si>
    <t xml:space="preserve">Boara pisani                     </t>
  </si>
  <si>
    <t xml:space="preserve">Borgoricco                       </t>
  </si>
  <si>
    <t xml:space="preserve">Bovolenta                        </t>
  </si>
  <si>
    <t xml:space="preserve">Brugine                          </t>
  </si>
  <si>
    <t xml:space="preserve">Cadoneghe                        </t>
  </si>
  <si>
    <t xml:space="preserve">Campodarsego                     </t>
  </si>
  <si>
    <t xml:space="preserve">Campodoro                        </t>
  </si>
  <si>
    <t xml:space="preserve">Camposampiero                    </t>
  </si>
  <si>
    <t xml:space="preserve">Campo san martino                </t>
  </si>
  <si>
    <t xml:space="preserve">Candiana                         </t>
  </si>
  <si>
    <t xml:space="preserve">Carceri                          </t>
  </si>
  <si>
    <t xml:space="preserve">Carmignano di brenta             </t>
  </si>
  <si>
    <t xml:space="preserve">Cartura                          </t>
  </si>
  <si>
    <t xml:space="preserve">Casale di scodosia               </t>
  </si>
  <si>
    <t xml:space="preserve">Casalserugo                      </t>
  </si>
  <si>
    <t xml:space="preserve">Castelbaldo                      </t>
  </si>
  <si>
    <t xml:space="preserve">Cervarese santa croce            </t>
  </si>
  <si>
    <t xml:space="preserve">Cinto euganeo                    </t>
  </si>
  <si>
    <t xml:space="preserve">Cittadella                       </t>
  </si>
  <si>
    <t xml:space="preserve">Codevigo                         </t>
  </si>
  <si>
    <t xml:space="preserve">Conselve                         </t>
  </si>
  <si>
    <t xml:space="preserve">Correzzola                       </t>
  </si>
  <si>
    <t xml:space="preserve">Curtarolo                        </t>
  </si>
  <si>
    <t xml:space="preserve">Este                             </t>
  </si>
  <si>
    <t xml:space="preserve">Fontaniva                        </t>
  </si>
  <si>
    <t xml:space="preserve">Galliera veneta                  </t>
  </si>
  <si>
    <t xml:space="preserve">Galzignano terme                 </t>
  </si>
  <si>
    <t xml:space="preserve">Gazzo                            </t>
  </si>
  <si>
    <t xml:space="preserve">Grantorto                        </t>
  </si>
  <si>
    <t xml:space="preserve">Granze                           </t>
  </si>
  <si>
    <t xml:space="preserve">Legnaro                          </t>
  </si>
  <si>
    <t xml:space="preserve">Limena                           </t>
  </si>
  <si>
    <t xml:space="preserve">Loreggia                         </t>
  </si>
  <si>
    <t xml:space="preserve">Lozzo atestino                   </t>
  </si>
  <si>
    <t xml:space="preserve">Masera' di padova                </t>
  </si>
  <si>
    <t xml:space="preserve">Masi                             </t>
  </si>
  <si>
    <t xml:space="preserve">Massanzago                       </t>
  </si>
  <si>
    <t xml:space="preserve">Megliadino san fidenzio          </t>
  </si>
  <si>
    <t xml:space="preserve">Megliadino san vitale            </t>
  </si>
  <si>
    <t xml:space="preserve">Merlara                          </t>
  </si>
  <si>
    <t xml:space="preserve">Mestrino                         </t>
  </si>
  <si>
    <t xml:space="preserve">Monselice                        </t>
  </si>
  <si>
    <t xml:space="preserve">Montagnana                       </t>
  </si>
  <si>
    <t xml:space="preserve">Montegrotto terme                </t>
  </si>
  <si>
    <t xml:space="preserve">Noventa padovana                 </t>
  </si>
  <si>
    <t xml:space="preserve">Ospedaletto euganeo              </t>
  </si>
  <si>
    <t xml:space="preserve">Padova                           </t>
  </si>
  <si>
    <t xml:space="preserve">Pernumia                         </t>
  </si>
  <si>
    <t xml:space="preserve">Piacenza d'adige                 </t>
  </si>
  <si>
    <t xml:space="preserve">Piazzola sul brenta              </t>
  </si>
  <si>
    <t xml:space="preserve">Piombino dese                    </t>
  </si>
  <si>
    <t xml:space="preserve">Piove di sacco                   </t>
  </si>
  <si>
    <t xml:space="preserve">Polverara                        </t>
  </si>
  <si>
    <t xml:space="preserve">Ponso                            </t>
  </si>
  <si>
    <t xml:space="preserve">Pontelongo                       </t>
  </si>
  <si>
    <t xml:space="preserve">Ponte san nicolo'                </t>
  </si>
  <si>
    <t xml:space="preserve">Pozzonovo                        </t>
  </si>
  <si>
    <t xml:space="preserve">Rovolon                          </t>
  </si>
  <si>
    <t xml:space="preserve">Rubano                           </t>
  </si>
  <si>
    <t xml:space="preserve">Saccolongo                       </t>
  </si>
  <si>
    <t xml:space="preserve">Saletto                          </t>
  </si>
  <si>
    <t xml:space="preserve">San giorgio delle pertiche       </t>
  </si>
  <si>
    <t xml:space="preserve">San giorgio in bosco             </t>
  </si>
  <si>
    <t xml:space="preserve">San martino di lupari            </t>
  </si>
  <si>
    <t xml:space="preserve">San pietro in gu                 </t>
  </si>
  <si>
    <t xml:space="preserve">San pietro viminario             </t>
  </si>
  <si>
    <t xml:space="preserve">Santa giustina in colle          </t>
  </si>
  <si>
    <t xml:space="preserve">Santa margherita d'adige         </t>
  </si>
  <si>
    <t xml:space="preserve">Sant'angelo di piove di sacco    </t>
  </si>
  <si>
    <t xml:space="preserve">Sant'elena                       </t>
  </si>
  <si>
    <t xml:space="preserve">Sant'urbano                      </t>
  </si>
  <si>
    <t xml:space="preserve">Saonara                          </t>
  </si>
  <si>
    <t xml:space="preserve">Selvazzano dentro                </t>
  </si>
  <si>
    <t xml:space="preserve">Solesino                         </t>
  </si>
  <si>
    <t xml:space="preserve">Stanghella                       </t>
  </si>
  <si>
    <t xml:space="preserve">Teolo                            </t>
  </si>
  <si>
    <t xml:space="preserve">Terrassa padovana                </t>
  </si>
  <si>
    <t xml:space="preserve">Tombolo                          </t>
  </si>
  <si>
    <t xml:space="preserve">Torreglia                        </t>
  </si>
  <si>
    <t xml:space="preserve">Trebaseleghe                     </t>
  </si>
  <si>
    <t xml:space="preserve">Tribano                          </t>
  </si>
  <si>
    <t xml:space="preserve">Urbana                           </t>
  </si>
  <si>
    <t xml:space="preserve">Veggiano                         </t>
  </si>
  <si>
    <t xml:space="preserve">Vescovana                        </t>
  </si>
  <si>
    <t xml:space="preserve">Vighizzolo d'este                </t>
  </si>
  <si>
    <t xml:space="preserve">Vigodarzere                      </t>
  </si>
  <si>
    <t xml:space="preserve">Vigonza                          </t>
  </si>
  <si>
    <t xml:space="preserve">Villa del conte                  </t>
  </si>
  <si>
    <t xml:space="preserve">Villa estense                    </t>
  </si>
  <si>
    <t xml:space="preserve">Villafranca padovana             </t>
  </si>
  <si>
    <t xml:space="preserve">Villanova di camposampiero       </t>
  </si>
  <si>
    <t xml:space="preserve">Vo'                              </t>
  </si>
  <si>
    <t xml:space="preserve">Due carrare                      </t>
  </si>
  <si>
    <t>Provincia di Rovigo</t>
  </si>
  <si>
    <t xml:space="preserve">Adria                            </t>
  </si>
  <si>
    <t xml:space="preserve">Ariano nel polesine              </t>
  </si>
  <si>
    <t xml:space="preserve">Arqua' polesine                  </t>
  </si>
  <si>
    <t xml:space="preserve">Badia polesine                   </t>
  </si>
  <si>
    <t xml:space="preserve">Bagnolo di po                    </t>
  </si>
  <si>
    <t xml:space="preserve">Bergantino                       </t>
  </si>
  <si>
    <t xml:space="preserve">Bosaro                           </t>
  </si>
  <si>
    <t xml:space="preserve">Calto                            </t>
  </si>
  <si>
    <t xml:space="preserve">Canaro                           </t>
  </si>
  <si>
    <t xml:space="preserve">Canda                            </t>
  </si>
  <si>
    <t xml:space="preserve">Castelguglielmo                  </t>
  </si>
  <si>
    <t xml:space="preserve">Castelmassa                      </t>
  </si>
  <si>
    <t xml:space="preserve">Castelnovo bariano               </t>
  </si>
  <si>
    <t xml:space="preserve">Ceneselli                        </t>
  </si>
  <si>
    <t xml:space="preserve">Ceregnano                        </t>
  </si>
  <si>
    <t xml:space="preserve">Corbola                          </t>
  </si>
  <si>
    <t xml:space="preserve">Costa di rovigo                  </t>
  </si>
  <si>
    <t xml:space="preserve">Crespino                         </t>
  </si>
  <si>
    <t xml:space="preserve">Ficarolo                         </t>
  </si>
  <si>
    <t xml:space="preserve">Fiesso umbertiano                </t>
  </si>
  <si>
    <t xml:space="preserve">Frassinelle polesine             </t>
  </si>
  <si>
    <t xml:space="preserve">Fratta polesine                  </t>
  </si>
  <si>
    <t xml:space="preserve">Gaiba                            </t>
  </si>
  <si>
    <t xml:space="preserve">Gavello                          </t>
  </si>
  <si>
    <t xml:space="preserve">Giacciano con baruchella         </t>
  </si>
  <si>
    <t xml:space="preserve">Guarda veneta                    </t>
  </si>
  <si>
    <t xml:space="preserve">Lendinara                        </t>
  </si>
  <si>
    <t xml:space="preserve">Loreo                            </t>
  </si>
  <si>
    <t xml:space="preserve">Lusia                            </t>
  </si>
  <si>
    <t xml:space="preserve">Melara                           </t>
  </si>
  <si>
    <t xml:space="preserve">Occhiobello                      </t>
  </si>
  <si>
    <t xml:space="preserve">Papozze                          </t>
  </si>
  <si>
    <t xml:space="preserve">Pettorazza grimani               </t>
  </si>
  <si>
    <t xml:space="preserve">Pincara                          </t>
  </si>
  <si>
    <t xml:space="preserve">Polesella                        </t>
  </si>
  <si>
    <t xml:space="preserve">Pontecchio polesine              </t>
  </si>
  <si>
    <t xml:space="preserve">Porto tolle                      </t>
  </si>
  <si>
    <t xml:space="preserve">Rosolina                         </t>
  </si>
  <si>
    <t xml:space="preserve">Rovigo                           </t>
  </si>
  <si>
    <t xml:space="preserve">Salara                           </t>
  </si>
  <si>
    <t xml:space="preserve">San bellino                      </t>
  </si>
  <si>
    <t xml:space="preserve">San martino di venezze           </t>
  </si>
  <si>
    <t xml:space="preserve">Stienta                          </t>
  </si>
  <si>
    <t xml:space="preserve">Taglio di po                     </t>
  </si>
  <si>
    <t xml:space="preserve">Trecenta                         </t>
  </si>
  <si>
    <t xml:space="preserve">Villadose                        </t>
  </si>
  <si>
    <t xml:space="preserve">Villamarzana                     </t>
  </si>
  <si>
    <t xml:space="preserve">Villanova del ghebbo             </t>
  </si>
  <si>
    <t xml:space="preserve">Villanova marchesana             </t>
  </si>
  <si>
    <t xml:space="preserve">Porto viro                       </t>
  </si>
  <si>
    <t>Totale Regione</t>
  </si>
  <si>
    <t xml:space="preserve">Castellavazzo                 </t>
  </si>
  <si>
    <t>Popolazione residente cens. 2001</t>
  </si>
  <si>
    <t>Importo spettante</t>
  </si>
  <si>
    <t>Quota fissa</t>
  </si>
  <si>
    <t>Quota popolazione</t>
  </si>
  <si>
    <t xml:space="preserve"> giunta regionale </t>
  </si>
  <si>
    <t>8.10.08 ULTIMA VERSIONE</t>
  </si>
  <si>
    <t>Allegato    al Decreto n.            150                              del  01 OTT. 2009                              pag. 1/1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</si>
</sst>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00"/>
    <numFmt numFmtId="172" formatCode="#,##0.00000"/>
    <numFmt numFmtId="173" formatCode="0.000"/>
    <numFmt numFmtId="174" formatCode="0.0000000"/>
    <numFmt numFmtId="175" formatCode="0.00000000"/>
    <numFmt numFmtId="176" formatCode="0.000000000"/>
    <numFmt numFmtId="177" formatCode="0.00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000"/>
    <numFmt numFmtId="183" formatCode="#,##0.0000000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0" fontId="1" fillId="0" borderId="0" xfId="0" applyNumberFormat="1" applyFont="1" applyAlignment="1">
      <alignment horizontal="center" vertical="center" wrapText="1"/>
    </xf>
    <xf numFmtId="17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82" fontId="1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3" fontId="1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409575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561975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390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9"/>
  <sheetViews>
    <sheetView tabSelected="1" workbookViewId="0" topLeftCell="A513">
      <selection activeCell="M13" sqref="M13"/>
    </sheetView>
  </sheetViews>
  <sheetFormatPr defaultColWidth="9.140625" defaultRowHeight="12.75"/>
  <cols>
    <col min="1" max="1" width="5.421875" style="11" customWidth="1"/>
    <col min="2" max="2" width="22.8515625" style="1" customWidth="1"/>
    <col min="3" max="3" width="11.7109375" style="1" customWidth="1"/>
    <col min="4" max="4" width="11.7109375" style="7" customWidth="1"/>
    <col min="5" max="5" width="13.7109375" style="7" customWidth="1"/>
    <col min="6" max="6" width="12.00390625" style="7" customWidth="1"/>
    <col min="7" max="7" width="9.28125" style="1" customWidth="1"/>
    <col min="8" max="8" width="0.2890625" style="1" customWidth="1"/>
    <col min="9" max="9" width="0.13671875" style="1" customWidth="1"/>
    <col min="10" max="10" width="3.8515625" style="1" customWidth="1"/>
    <col min="11" max="16384" width="9.140625" style="1" customWidth="1"/>
  </cols>
  <sheetData>
    <row r="1" ht="37.5" customHeight="1" hidden="1">
      <c r="B1" s="1" t="s">
        <v>596</v>
      </c>
    </row>
    <row r="2" spans="1:2" ht="25.5" customHeight="1">
      <c r="A2" s="24"/>
      <c r="B2" s="24"/>
    </row>
    <row r="3" spans="1:2" ht="12.75" customHeight="1">
      <c r="A3" s="24"/>
      <c r="B3" s="25" t="s">
        <v>595</v>
      </c>
    </row>
    <row r="4" spans="1:6" ht="30" customHeight="1">
      <c r="A4" s="42" t="s">
        <v>597</v>
      </c>
      <c r="B4" s="42"/>
      <c r="C4" s="42"/>
      <c r="D4" s="42"/>
      <c r="E4" s="42"/>
      <c r="F4" s="42"/>
    </row>
    <row r="5" spans="1:6" s="2" customFormat="1" ht="45.75" customHeight="1">
      <c r="A5" s="22"/>
      <c r="B5" s="18" t="s">
        <v>0</v>
      </c>
      <c r="C5" s="9" t="s">
        <v>591</v>
      </c>
      <c r="D5" s="10" t="s">
        <v>593</v>
      </c>
      <c r="E5" s="10" t="s">
        <v>594</v>
      </c>
      <c r="F5" s="10" t="s">
        <v>592</v>
      </c>
    </row>
    <row r="6" spans="2:7" s="2" customFormat="1" ht="11.25">
      <c r="B6" s="18" t="s">
        <v>220</v>
      </c>
      <c r="D6" s="8"/>
      <c r="E6" s="8"/>
      <c r="F6" s="8"/>
      <c r="G6" s="5"/>
    </row>
    <row r="7" spans="1:9" ht="12">
      <c r="A7" s="11">
        <v>1</v>
      </c>
      <c r="B7" s="1" t="s">
        <v>1</v>
      </c>
      <c r="C7" s="34">
        <v>1942</v>
      </c>
      <c r="D7" s="35">
        <v>1000</v>
      </c>
      <c r="E7" s="7">
        <f>ROUND((C7*$I$7),0)</f>
        <v>100</v>
      </c>
      <c r="F7" s="7">
        <f>ROUND(SUM(D7+E7),0)</f>
        <v>1100</v>
      </c>
      <c r="G7" s="39"/>
      <c r="H7" s="7">
        <v>232455</v>
      </c>
      <c r="I7" s="21">
        <f>H7/C625</f>
        <v>0.05134070456174821</v>
      </c>
    </row>
    <row r="8" spans="1:9" ht="12">
      <c r="A8" s="11">
        <v>2</v>
      </c>
      <c r="B8" s="1" t="s">
        <v>2</v>
      </c>
      <c r="C8" s="34">
        <v>5032</v>
      </c>
      <c r="D8" s="35">
        <v>1000</v>
      </c>
      <c r="E8" s="7">
        <f>ROUND((C8*$I$7),0)</f>
        <v>258</v>
      </c>
      <c r="F8" s="7">
        <f aca="true" t="shared" si="0" ref="F8:F71">ROUND(SUM(D8+E8),0)</f>
        <v>1258</v>
      </c>
      <c r="G8" s="39"/>
      <c r="H8" s="7"/>
      <c r="I8" s="21"/>
    </row>
    <row r="9" spans="1:7" ht="12">
      <c r="A9" s="2">
        <v>3</v>
      </c>
      <c r="B9" s="1" t="s">
        <v>3</v>
      </c>
      <c r="C9" s="34">
        <v>1844</v>
      </c>
      <c r="D9" s="35">
        <v>1000</v>
      </c>
      <c r="E9" s="7">
        <f aca="true" t="shared" si="1" ref="E9:E72">ROUND((C9*$I$7),0)</f>
        <v>95</v>
      </c>
      <c r="F9" s="7">
        <f t="shared" si="0"/>
        <v>1095</v>
      </c>
      <c r="G9" s="39"/>
    </row>
    <row r="10" spans="1:7" ht="12">
      <c r="A10" s="11">
        <v>4</v>
      </c>
      <c r="B10" s="1" t="s">
        <v>4</v>
      </c>
      <c r="C10" s="34">
        <v>5274</v>
      </c>
      <c r="D10" s="35">
        <v>1000</v>
      </c>
      <c r="E10" s="7">
        <f t="shared" si="1"/>
        <v>271</v>
      </c>
      <c r="F10" s="7">
        <f t="shared" si="0"/>
        <v>1271</v>
      </c>
      <c r="G10" s="39"/>
    </row>
    <row r="11" spans="1:7" ht="12">
      <c r="A11" s="11">
        <v>5</v>
      </c>
      <c r="B11" s="1" t="s">
        <v>5</v>
      </c>
      <c r="C11" s="34">
        <v>2373</v>
      </c>
      <c r="D11" s="35">
        <v>1000</v>
      </c>
      <c r="E11" s="7">
        <f t="shared" si="1"/>
        <v>122</v>
      </c>
      <c r="F11" s="7">
        <f t="shared" si="0"/>
        <v>1122</v>
      </c>
      <c r="G11" s="39"/>
    </row>
    <row r="12" spans="1:7" ht="12">
      <c r="A12" s="2">
        <v>6</v>
      </c>
      <c r="B12" s="1" t="s">
        <v>6</v>
      </c>
      <c r="C12" s="34">
        <v>6329</v>
      </c>
      <c r="D12" s="35">
        <v>1000</v>
      </c>
      <c r="E12" s="7">
        <f t="shared" si="1"/>
        <v>325</v>
      </c>
      <c r="F12" s="7">
        <f t="shared" si="0"/>
        <v>1325</v>
      </c>
      <c r="G12" s="39"/>
    </row>
    <row r="13" spans="1:7" ht="12">
      <c r="A13" s="11">
        <v>7</v>
      </c>
      <c r="B13" s="1" t="s">
        <v>7</v>
      </c>
      <c r="C13" s="34">
        <v>2645</v>
      </c>
      <c r="D13" s="35">
        <v>1000</v>
      </c>
      <c r="E13" s="7">
        <f t="shared" si="1"/>
        <v>136</v>
      </c>
      <c r="F13" s="7">
        <f t="shared" si="0"/>
        <v>1136</v>
      </c>
      <c r="G13" s="39"/>
    </row>
    <row r="14" spans="1:7" ht="12">
      <c r="A14" s="11">
        <v>8</v>
      </c>
      <c r="B14" s="1" t="s">
        <v>8</v>
      </c>
      <c r="C14" s="34">
        <v>1691</v>
      </c>
      <c r="D14" s="35">
        <v>1000</v>
      </c>
      <c r="E14" s="7">
        <f t="shared" si="1"/>
        <v>87</v>
      </c>
      <c r="F14" s="7">
        <f t="shared" si="0"/>
        <v>1087</v>
      </c>
      <c r="G14" s="39"/>
    </row>
    <row r="15" spans="1:7" ht="12">
      <c r="A15" s="2">
        <v>9</v>
      </c>
      <c r="B15" s="1" t="s">
        <v>9</v>
      </c>
      <c r="C15" s="34">
        <v>1881</v>
      </c>
      <c r="D15" s="35">
        <v>1000</v>
      </c>
      <c r="E15" s="7">
        <f t="shared" si="1"/>
        <v>97</v>
      </c>
      <c r="F15" s="7">
        <f t="shared" si="0"/>
        <v>1097</v>
      </c>
      <c r="G15" s="39"/>
    </row>
    <row r="16" spans="1:7" ht="12">
      <c r="A16" s="11">
        <v>10</v>
      </c>
      <c r="B16" s="1" t="s">
        <v>10</v>
      </c>
      <c r="C16" s="34">
        <v>1347</v>
      </c>
      <c r="D16" s="35">
        <v>1000</v>
      </c>
      <c r="E16" s="7">
        <f t="shared" si="1"/>
        <v>69</v>
      </c>
      <c r="F16" s="7">
        <f t="shared" si="0"/>
        <v>1069</v>
      </c>
      <c r="G16" s="39"/>
    </row>
    <row r="17" spans="1:7" ht="12">
      <c r="A17" s="11">
        <v>11</v>
      </c>
      <c r="B17" s="1" t="s">
        <v>11</v>
      </c>
      <c r="C17" s="34">
        <v>3203</v>
      </c>
      <c r="D17" s="35">
        <v>1000</v>
      </c>
      <c r="E17" s="7">
        <f t="shared" si="1"/>
        <v>164</v>
      </c>
      <c r="F17" s="7">
        <f t="shared" si="0"/>
        <v>1164</v>
      </c>
      <c r="G17" s="39"/>
    </row>
    <row r="18" spans="1:7" ht="12">
      <c r="A18" s="2">
        <v>12</v>
      </c>
      <c r="B18" s="1" t="s">
        <v>12</v>
      </c>
      <c r="C18" s="34">
        <v>13426</v>
      </c>
      <c r="D18" s="35">
        <v>1000</v>
      </c>
      <c r="E18" s="7">
        <f t="shared" si="1"/>
        <v>689</v>
      </c>
      <c r="F18" s="7">
        <f t="shared" si="0"/>
        <v>1689</v>
      </c>
      <c r="G18" s="39"/>
    </row>
    <row r="19" spans="1:7" ht="12">
      <c r="A19" s="11">
        <v>13</v>
      </c>
      <c r="B19" s="1" t="s">
        <v>13</v>
      </c>
      <c r="C19" s="34">
        <v>1301</v>
      </c>
      <c r="D19" s="35">
        <v>1000</v>
      </c>
      <c r="E19" s="7">
        <f t="shared" si="1"/>
        <v>67</v>
      </c>
      <c r="F19" s="7">
        <f t="shared" si="0"/>
        <v>1067</v>
      </c>
      <c r="G19" s="39"/>
    </row>
    <row r="20" spans="1:7" ht="12">
      <c r="A20" s="11">
        <v>14</v>
      </c>
      <c r="B20" s="1" t="s">
        <v>14</v>
      </c>
      <c r="C20" s="34">
        <v>2358</v>
      </c>
      <c r="D20" s="35">
        <v>1000</v>
      </c>
      <c r="E20" s="7">
        <f t="shared" si="1"/>
        <v>121</v>
      </c>
      <c r="F20" s="7">
        <f t="shared" si="0"/>
        <v>1121</v>
      </c>
      <c r="G20" s="39"/>
    </row>
    <row r="21" spans="1:7" ht="12">
      <c r="A21" s="2">
        <v>15</v>
      </c>
      <c r="B21" s="1" t="s">
        <v>15</v>
      </c>
      <c r="C21" s="34">
        <v>16986</v>
      </c>
      <c r="D21" s="35">
        <v>1000</v>
      </c>
      <c r="E21" s="7">
        <f t="shared" si="1"/>
        <v>872</v>
      </c>
      <c r="F21" s="7">
        <f t="shared" si="0"/>
        <v>1872</v>
      </c>
      <c r="G21" s="39"/>
    </row>
    <row r="22" spans="1:7" ht="12">
      <c r="A22" s="11">
        <v>16</v>
      </c>
      <c r="B22" s="1" t="s">
        <v>16</v>
      </c>
      <c r="C22" s="34">
        <v>5801</v>
      </c>
      <c r="D22" s="35">
        <v>1000</v>
      </c>
      <c r="E22" s="7">
        <f t="shared" si="1"/>
        <v>298</v>
      </c>
      <c r="F22" s="7">
        <f t="shared" si="0"/>
        <v>1298</v>
      </c>
      <c r="G22" s="39"/>
    </row>
    <row r="23" spans="1:7" ht="12">
      <c r="A23" s="11">
        <v>17</v>
      </c>
      <c r="B23" s="1" t="s">
        <v>17</v>
      </c>
      <c r="C23" s="34">
        <v>5655</v>
      </c>
      <c r="D23" s="35">
        <v>1000</v>
      </c>
      <c r="E23" s="7">
        <f t="shared" si="1"/>
        <v>290</v>
      </c>
      <c r="F23" s="7">
        <f t="shared" si="0"/>
        <v>1290</v>
      </c>
      <c r="G23" s="39"/>
    </row>
    <row r="24" spans="1:7" ht="12">
      <c r="A24" s="2">
        <v>18</v>
      </c>
      <c r="B24" s="1" t="s">
        <v>18</v>
      </c>
      <c r="C24" s="34">
        <v>7493</v>
      </c>
      <c r="D24" s="35">
        <v>1000</v>
      </c>
      <c r="E24" s="7">
        <f t="shared" si="1"/>
        <v>385</v>
      </c>
      <c r="F24" s="7">
        <f t="shared" si="0"/>
        <v>1385</v>
      </c>
      <c r="G24" s="39"/>
    </row>
    <row r="25" spans="1:7" ht="12">
      <c r="A25" s="11">
        <v>19</v>
      </c>
      <c r="B25" s="1" t="s">
        <v>19</v>
      </c>
      <c r="C25" s="34">
        <v>5929</v>
      </c>
      <c r="D25" s="35">
        <v>1000</v>
      </c>
      <c r="E25" s="7">
        <f t="shared" si="1"/>
        <v>304</v>
      </c>
      <c r="F25" s="7">
        <f t="shared" si="0"/>
        <v>1304</v>
      </c>
      <c r="G25" s="39"/>
    </row>
    <row r="26" spans="1:7" ht="12">
      <c r="A26" s="11">
        <v>20</v>
      </c>
      <c r="B26" s="1" t="s">
        <v>20</v>
      </c>
      <c r="C26" s="34">
        <v>4151</v>
      </c>
      <c r="D26" s="35">
        <v>1000</v>
      </c>
      <c r="E26" s="7">
        <f t="shared" si="1"/>
        <v>213</v>
      </c>
      <c r="F26" s="7">
        <f t="shared" si="0"/>
        <v>1213</v>
      </c>
      <c r="G26" s="39"/>
    </row>
    <row r="27" spans="1:7" ht="12">
      <c r="A27" s="2">
        <v>21</v>
      </c>
      <c r="B27" s="1" t="s">
        <v>21</v>
      </c>
      <c r="C27" s="34">
        <v>10242</v>
      </c>
      <c r="D27" s="35">
        <v>1000</v>
      </c>
      <c r="E27" s="7">
        <f t="shared" si="1"/>
        <v>526</v>
      </c>
      <c r="F27" s="7">
        <f t="shared" si="0"/>
        <v>1526</v>
      </c>
      <c r="G27" s="39"/>
    </row>
    <row r="28" spans="1:7" ht="12">
      <c r="A28" s="11">
        <v>22</v>
      </c>
      <c r="B28" s="1" t="s">
        <v>22</v>
      </c>
      <c r="C28" s="34">
        <v>8612</v>
      </c>
      <c r="D28" s="35">
        <v>1000</v>
      </c>
      <c r="E28" s="7">
        <f t="shared" si="1"/>
        <v>442</v>
      </c>
      <c r="F28" s="7">
        <f t="shared" si="0"/>
        <v>1442</v>
      </c>
      <c r="G28" s="39"/>
    </row>
    <row r="29" spans="1:7" ht="12">
      <c r="A29" s="11">
        <v>23</v>
      </c>
      <c r="B29" s="1" t="s">
        <v>23</v>
      </c>
      <c r="C29" s="34">
        <v>4164</v>
      </c>
      <c r="D29" s="35">
        <v>1000</v>
      </c>
      <c r="E29" s="7">
        <f t="shared" si="1"/>
        <v>214</v>
      </c>
      <c r="F29" s="7">
        <f t="shared" si="0"/>
        <v>1214</v>
      </c>
      <c r="G29" s="39"/>
    </row>
    <row r="30" spans="1:7" ht="12">
      <c r="A30" s="2">
        <v>24</v>
      </c>
      <c r="B30" s="1" t="s">
        <v>24</v>
      </c>
      <c r="C30" s="34">
        <v>1302</v>
      </c>
      <c r="D30" s="35">
        <v>1000</v>
      </c>
      <c r="E30" s="7">
        <f t="shared" si="1"/>
        <v>67</v>
      </c>
      <c r="F30" s="7">
        <f t="shared" si="0"/>
        <v>1067</v>
      </c>
      <c r="G30" s="39"/>
    </row>
    <row r="31" spans="1:7" ht="12">
      <c r="A31" s="11">
        <v>25</v>
      </c>
      <c r="B31" s="1" t="s">
        <v>25</v>
      </c>
      <c r="C31" s="34">
        <v>15254</v>
      </c>
      <c r="D31" s="35">
        <v>1000</v>
      </c>
      <c r="E31" s="7">
        <f t="shared" si="1"/>
        <v>783</v>
      </c>
      <c r="F31" s="7">
        <f t="shared" si="0"/>
        <v>1783</v>
      </c>
      <c r="G31" s="39"/>
    </row>
    <row r="32" spans="1:7" ht="12">
      <c r="A32" s="11">
        <v>26</v>
      </c>
      <c r="B32" s="1" t="s">
        <v>26</v>
      </c>
      <c r="C32" s="34">
        <v>2043</v>
      </c>
      <c r="D32" s="35">
        <v>1000</v>
      </c>
      <c r="E32" s="7">
        <f t="shared" si="1"/>
        <v>105</v>
      </c>
      <c r="F32" s="7">
        <f t="shared" si="0"/>
        <v>1105</v>
      </c>
      <c r="G32" s="39"/>
    </row>
    <row r="33" spans="1:7" ht="12">
      <c r="A33" s="2">
        <v>27</v>
      </c>
      <c r="B33" s="1" t="s">
        <v>27</v>
      </c>
      <c r="C33" s="34">
        <v>7890</v>
      </c>
      <c r="D33" s="35">
        <v>1000</v>
      </c>
      <c r="E33" s="7">
        <f t="shared" si="1"/>
        <v>405</v>
      </c>
      <c r="F33" s="7">
        <f t="shared" si="0"/>
        <v>1405</v>
      </c>
      <c r="G33" s="39"/>
    </row>
    <row r="34" spans="1:7" ht="12">
      <c r="A34" s="11">
        <v>28</v>
      </c>
      <c r="B34" s="1" t="s">
        <v>28</v>
      </c>
      <c r="C34" s="34">
        <v>6913</v>
      </c>
      <c r="D34" s="35">
        <v>1000</v>
      </c>
      <c r="E34" s="7">
        <f t="shared" si="1"/>
        <v>355</v>
      </c>
      <c r="F34" s="7">
        <f t="shared" si="0"/>
        <v>1355</v>
      </c>
      <c r="G34" s="39"/>
    </row>
    <row r="35" spans="1:7" ht="12">
      <c r="A35" s="11">
        <v>29</v>
      </c>
      <c r="B35" s="1" t="s">
        <v>29</v>
      </c>
      <c r="C35" s="34">
        <v>1064</v>
      </c>
      <c r="D35" s="35">
        <v>1000</v>
      </c>
      <c r="E35" s="7">
        <f t="shared" si="1"/>
        <v>55</v>
      </c>
      <c r="F35" s="7">
        <f t="shared" si="0"/>
        <v>1055</v>
      </c>
      <c r="G35" s="39"/>
    </row>
    <row r="36" spans="1:7" ht="12">
      <c r="A36" s="2">
        <v>30</v>
      </c>
      <c r="B36" s="1" t="s">
        <v>30</v>
      </c>
      <c r="C36" s="34">
        <v>2986</v>
      </c>
      <c r="D36" s="35">
        <v>1000</v>
      </c>
      <c r="E36" s="7">
        <f t="shared" si="1"/>
        <v>153</v>
      </c>
      <c r="F36" s="7">
        <f t="shared" si="0"/>
        <v>1153</v>
      </c>
      <c r="G36" s="39"/>
    </row>
    <row r="37" spans="1:7" ht="12">
      <c r="A37" s="11">
        <v>31</v>
      </c>
      <c r="B37" s="1" t="s">
        <v>31</v>
      </c>
      <c r="C37" s="34">
        <v>2200</v>
      </c>
      <c r="D37" s="35">
        <v>1000</v>
      </c>
      <c r="E37" s="7">
        <f t="shared" si="1"/>
        <v>113</v>
      </c>
      <c r="F37" s="7">
        <f t="shared" si="0"/>
        <v>1113</v>
      </c>
      <c r="G37" s="39"/>
    </row>
    <row r="38" spans="1:7" ht="12">
      <c r="A38" s="11">
        <v>32</v>
      </c>
      <c r="B38" s="1" t="s">
        <v>32</v>
      </c>
      <c r="C38" s="34">
        <v>1629</v>
      </c>
      <c r="D38" s="35">
        <v>1000</v>
      </c>
      <c r="E38" s="7">
        <f t="shared" si="1"/>
        <v>84</v>
      </c>
      <c r="F38" s="7">
        <f t="shared" si="0"/>
        <v>1084</v>
      </c>
      <c r="G38" s="39"/>
    </row>
    <row r="39" spans="1:7" ht="12">
      <c r="A39" s="2">
        <v>33</v>
      </c>
      <c r="B39" s="1" t="s">
        <v>33</v>
      </c>
      <c r="C39" s="34">
        <v>775</v>
      </c>
      <c r="D39" s="35">
        <v>1000</v>
      </c>
      <c r="E39" s="7">
        <f t="shared" si="1"/>
        <v>40</v>
      </c>
      <c r="F39" s="7">
        <f t="shared" si="0"/>
        <v>1040</v>
      </c>
      <c r="G39" s="39"/>
    </row>
    <row r="40" spans="1:7" ht="12">
      <c r="A40" s="11">
        <v>34</v>
      </c>
      <c r="B40" s="1" t="s">
        <v>34</v>
      </c>
      <c r="C40" s="34">
        <v>188</v>
      </c>
      <c r="D40" s="35">
        <v>1000</v>
      </c>
      <c r="E40" s="7">
        <f t="shared" si="1"/>
        <v>10</v>
      </c>
      <c r="F40" s="7">
        <f t="shared" si="0"/>
        <v>1010</v>
      </c>
      <c r="G40" s="39"/>
    </row>
    <row r="41" spans="1:7" ht="12">
      <c r="A41" s="11">
        <v>35</v>
      </c>
      <c r="B41" s="1" t="s">
        <v>35</v>
      </c>
      <c r="C41" s="34">
        <v>3816</v>
      </c>
      <c r="D41" s="35">
        <v>1000</v>
      </c>
      <c r="E41" s="7">
        <f t="shared" si="1"/>
        <v>196</v>
      </c>
      <c r="F41" s="7">
        <f t="shared" si="0"/>
        <v>1196</v>
      </c>
      <c r="G41" s="39"/>
    </row>
    <row r="42" spans="1:7" ht="12">
      <c r="A42" s="2">
        <v>36</v>
      </c>
      <c r="B42" s="1" t="s">
        <v>36</v>
      </c>
      <c r="C42" s="34">
        <v>3594</v>
      </c>
      <c r="D42" s="35">
        <v>1000</v>
      </c>
      <c r="E42" s="7">
        <f t="shared" si="1"/>
        <v>185</v>
      </c>
      <c r="F42" s="7">
        <f t="shared" si="0"/>
        <v>1185</v>
      </c>
      <c r="G42" s="39"/>
    </row>
    <row r="43" spans="1:7" ht="12">
      <c r="A43" s="11">
        <v>37</v>
      </c>
      <c r="B43" s="1" t="s">
        <v>37</v>
      </c>
      <c r="C43" s="34">
        <v>5515</v>
      </c>
      <c r="D43" s="35">
        <v>1000</v>
      </c>
      <c r="E43" s="7">
        <f t="shared" si="1"/>
        <v>283</v>
      </c>
      <c r="F43" s="7">
        <f t="shared" si="0"/>
        <v>1283</v>
      </c>
      <c r="G43" s="39"/>
    </row>
    <row r="44" spans="1:7" ht="12">
      <c r="A44" s="11">
        <v>38</v>
      </c>
      <c r="B44" s="1" t="s">
        <v>38</v>
      </c>
      <c r="C44" s="34">
        <v>10045</v>
      </c>
      <c r="D44" s="35">
        <v>1000</v>
      </c>
      <c r="E44" s="7">
        <f t="shared" si="1"/>
        <v>516</v>
      </c>
      <c r="F44" s="7">
        <f t="shared" si="0"/>
        <v>1516</v>
      </c>
      <c r="G44" s="39"/>
    </row>
    <row r="45" spans="1:7" ht="12">
      <c r="A45" s="2">
        <v>39</v>
      </c>
      <c r="B45" s="1" t="s">
        <v>39</v>
      </c>
      <c r="C45" s="34">
        <v>4884</v>
      </c>
      <c r="D45" s="35">
        <v>1000</v>
      </c>
      <c r="E45" s="7">
        <f t="shared" si="1"/>
        <v>251</v>
      </c>
      <c r="F45" s="7">
        <f t="shared" si="0"/>
        <v>1251</v>
      </c>
      <c r="G45" s="39"/>
    </row>
    <row r="46" spans="1:7" ht="12">
      <c r="A46" s="11">
        <v>40</v>
      </c>
      <c r="B46" s="1" t="s">
        <v>40</v>
      </c>
      <c r="C46" s="34">
        <v>10502</v>
      </c>
      <c r="D46" s="35">
        <v>1000</v>
      </c>
      <c r="E46" s="7">
        <f t="shared" si="1"/>
        <v>539</v>
      </c>
      <c r="F46" s="7">
        <f t="shared" si="0"/>
        <v>1539</v>
      </c>
      <c r="G46" s="39"/>
    </row>
    <row r="47" spans="1:7" ht="12">
      <c r="A47" s="11">
        <v>41</v>
      </c>
      <c r="B47" s="1" t="s">
        <v>41</v>
      </c>
      <c r="C47" s="34">
        <v>2859</v>
      </c>
      <c r="D47" s="35">
        <v>1000</v>
      </c>
      <c r="E47" s="7">
        <f t="shared" si="1"/>
        <v>147</v>
      </c>
      <c r="F47" s="7">
        <f t="shared" si="0"/>
        <v>1147</v>
      </c>
      <c r="G47" s="39"/>
    </row>
    <row r="48" spans="1:7" ht="12">
      <c r="A48" s="2">
        <v>42</v>
      </c>
      <c r="B48" s="1" t="s">
        <v>42</v>
      </c>
      <c r="C48" s="34">
        <v>5964</v>
      </c>
      <c r="D48" s="35">
        <v>1000</v>
      </c>
      <c r="E48" s="7">
        <f t="shared" si="1"/>
        <v>306</v>
      </c>
      <c r="F48" s="7">
        <f t="shared" si="0"/>
        <v>1306</v>
      </c>
      <c r="G48" s="39"/>
    </row>
    <row r="49" spans="1:7" ht="12">
      <c r="A49" s="11">
        <v>43</v>
      </c>
      <c r="B49" s="1" t="s">
        <v>43</v>
      </c>
      <c r="C49" s="34">
        <v>6055</v>
      </c>
      <c r="D49" s="35">
        <v>1000</v>
      </c>
      <c r="E49" s="7">
        <f t="shared" si="1"/>
        <v>311</v>
      </c>
      <c r="F49" s="7">
        <f t="shared" si="0"/>
        <v>1311</v>
      </c>
      <c r="G49" s="39"/>
    </row>
    <row r="50" spans="1:7" ht="12">
      <c r="A50" s="11">
        <v>44</v>
      </c>
      <c r="B50" s="1" t="s">
        <v>44</v>
      </c>
      <c r="C50" s="34">
        <v>24274</v>
      </c>
      <c r="D50" s="35">
        <v>1000</v>
      </c>
      <c r="E50" s="7">
        <f t="shared" si="1"/>
        <v>1246</v>
      </c>
      <c r="F50" s="7">
        <f t="shared" si="0"/>
        <v>2246</v>
      </c>
      <c r="G50" s="39"/>
    </row>
    <row r="51" spans="1:7" ht="12">
      <c r="A51" s="2">
        <v>45</v>
      </c>
      <c r="B51" s="1" t="s">
        <v>45</v>
      </c>
      <c r="C51" s="34">
        <v>3417</v>
      </c>
      <c r="D51" s="35">
        <v>1000</v>
      </c>
      <c r="E51" s="7">
        <f t="shared" si="1"/>
        <v>175</v>
      </c>
      <c r="F51" s="7">
        <f t="shared" si="0"/>
        <v>1175</v>
      </c>
      <c r="G51" s="39"/>
    </row>
    <row r="52" spans="1:7" ht="12">
      <c r="A52" s="11">
        <v>46</v>
      </c>
      <c r="B52" s="1" t="s">
        <v>46</v>
      </c>
      <c r="C52" s="34">
        <v>2897</v>
      </c>
      <c r="D52" s="35">
        <v>1000</v>
      </c>
      <c r="E52" s="7">
        <f t="shared" si="1"/>
        <v>149</v>
      </c>
      <c r="F52" s="7">
        <f t="shared" si="0"/>
        <v>1149</v>
      </c>
      <c r="G52" s="39"/>
    </row>
    <row r="53" spans="1:7" ht="12">
      <c r="A53" s="11">
        <v>47</v>
      </c>
      <c r="B53" s="1" t="s">
        <v>47</v>
      </c>
      <c r="C53" s="34">
        <v>1880</v>
      </c>
      <c r="D53" s="35">
        <v>1000</v>
      </c>
      <c r="E53" s="7">
        <f t="shared" si="1"/>
        <v>97</v>
      </c>
      <c r="F53" s="7">
        <f t="shared" si="0"/>
        <v>1097</v>
      </c>
      <c r="G53" s="39"/>
    </row>
    <row r="54" spans="1:7" ht="12">
      <c r="A54" s="2">
        <v>48</v>
      </c>
      <c r="B54" s="1" t="s">
        <v>48</v>
      </c>
      <c r="C54" s="34">
        <v>4588</v>
      </c>
      <c r="D54" s="35">
        <v>1000</v>
      </c>
      <c r="E54" s="7">
        <f t="shared" si="1"/>
        <v>236</v>
      </c>
      <c r="F54" s="7">
        <f t="shared" si="0"/>
        <v>1236</v>
      </c>
      <c r="G54" s="39"/>
    </row>
    <row r="55" spans="1:7" ht="12">
      <c r="A55" s="11">
        <v>49</v>
      </c>
      <c r="B55" s="1" t="s">
        <v>49</v>
      </c>
      <c r="C55" s="34">
        <v>4195</v>
      </c>
      <c r="D55" s="35">
        <v>1000</v>
      </c>
      <c r="E55" s="7">
        <f t="shared" si="1"/>
        <v>215</v>
      </c>
      <c r="F55" s="7">
        <f t="shared" si="0"/>
        <v>1215</v>
      </c>
      <c r="G55" s="39"/>
    </row>
    <row r="56" spans="1:7" ht="12">
      <c r="A56" s="11">
        <v>50</v>
      </c>
      <c r="B56" s="1" t="s">
        <v>50</v>
      </c>
      <c r="C56" s="34">
        <v>7065</v>
      </c>
      <c r="D56" s="35">
        <v>1000</v>
      </c>
      <c r="E56" s="7">
        <f t="shared" si="1"/>
        <v>363</v>
      </c>
      <c r="F56" s="7">
        <f t="shared" si="0"/>
        <v>1363</v>
      </c>
      <c r="G56" s="39"/>
    </row>
    <row r="57" spans="1:7" ht="12">
      <c r="A57" s="2">
        <v>51</v>
      </c>
      <c r="B57" s="1" t="s">
        <v>51</v>
      </c>
      <c r="C57" s="34">
        <v>4949</v>
      </c>
      <c r="D57" s="35">
        <v>1000</v>
      </c>
      <c r="E57" s="7">
        <f t="shared" si="1"/>
        <v>254</v>
      </c>
      <c r="F57" s="7">
        <f t="shared" si="0"/>
        <v>1254</v>
      </c>
      <c r="G57" s="39"/>
    </row>
    <row r="58" spans="1:7" ht="12">
      <c r="A58" s="11">
        <v>52</v>
      </c>
      <c r="B58" s="1" t="s">
        <v>52</v>
      </c>
      <c r="C58" s="34">
        <v>16184</v>
      </c>
      <c r="D58" s="35">
        <v>1000</v>
      </c>
      <c r="E58" s="7">
        <f t="shared" si="1"/>
        <v>831</v>
      </c>
      <c r="F58" s="7">
        <f t="shared" si="0"/>
        <v>1831</v>
      </c>
      <c r="G58" s="39"/>
    </row>
    <row r="59" spans="1:7" ht="12">
      <c r="A59" s="11">
        <v>53</v>
      </c>
      <c r="B59" s="1" t="s">
        <v>53</v>
      </c>
      <c r="C59" s="34">
        <v>7899</v>
      </c>
      <c r="D59" s="35">
        <v>1000</v>
      </c>
      <c r="E59" s="7">
        <f t="shared" si="1"/>
        <v>406</v>
      </c>
      <c r="F59" s="7">
        <f t="shared" si="0"/>
        <v>1406</v>
      </c>
      <c r="G59" s="39"/>
    </row>
    <row r="60" spans="1:7" ht="12">
      <c r="A60" s="2">
        <v>54</v>
      </c>
      <c r="B60" s="1" t="s">
        <v>54</v>
      </c>
      <c r="C60" s="34">
        <v>2850</v>
      </c>
      <c r="D60" s="35">
        <v>1000</v>
      </c>
      <c r="E60" s="7">
        <f t="shared" si="1"/>
        <v>146</v>
      </c>
      <c r="F60" s="7">
        <f t="shared" si="0"/>
        <v>1146</v>
      </c>
      <c r="G60" s="39"/>
    </row>
    <row r="61" spans="1:7" ht="12">
      <c r="A61" s="11">
        <v>55</v>
      </c>
      <c r="B61" s="1" t="s">
        <v>55</v>
      </c>
      <c r="C61" s="34">
        <v>7514</v>
      </c>
      <c r="D61" s="35">
        <v>1000</v>
      </c>
      <c r="E61" s="7">
        <f t="shared" si="1"/>
        <v>386</v>
      </c>
      <c r="F61" s="7">
        <f t="shared" si="0"/>
        <v>1386</v>
      </c>
      <c r="G61" s="39"/>
    </row>
    <row r="62" spans="1:7" ht="12">
      <c r="A62" s="11">
        <v>56</v>
      </c>
      <c r="B62" s="1" t="s">
        <v>56</v>
      </c>
      <c r="C62" s="34">
        <v>1124</v>
      </c>
      <c r="D62" s="35">
        <v>1000</v>
      </c>
      <c r="E62" s="7">
        <f t="shared" si="1"/>
        <v>58</v>
      </c>
      <c r="F62" s="7">
        <f t="shared" si="0"/>
        <v>1058</v>
      </c>
      <c r="G62" s="39"/>
    </row>
    <row r="63" spans="1:7" ht="12">
      <c r="A63" s="2">
        <v>57</v>
      </c>
      <c r="B63" s="1" t="s">
        <v>57</v>
      </c>
      <c r="C63" s="34">
        <v>2362</v>
      </c>
      <c r="D63" s="35">
        <v>1000</v>
      </c>
      <c r="E63" s="7">
        <f t="shared" si="1"/>
        <v>121</v>
      </c>
      <c r="F63" s="7">
        <f t="shared" si="0"/>
        <v>1121</v>
      </c>
      <c r="G63" s="39"/>
    </row>
    <row r="64" spans="1:7" ht="12">
      <c r="A64" s="11">
        <v>58</v>
      </c>
      <c r="B64" s="1" t="s">
        <v>58</v>
      </c>
      <c r="C64" s="34">
        <v>12414</v>
      </c>
      <c r="D64" s="35">
        <v>1000</v>
      </c>
      <c r="E64" s="7">
        <f t="shared" si="1"/>
        <v>637</v>
      </c>
      <c r="F64" s="7">
        <f t="shared" si="0"/>
        <v>1637</v>
      </c>
      <c r="G64" s="39"/>
    </row>
    <row r="65" spans="1:7" ht="12">
      <c r="A65" s="11">
        <v>59</v>
      </c>
      <c r="B65" s="1" t="s">
        <v>59</v>
      </c>
      <c r="C65" s="34">
        <v>8485</v>
      </c>
      <c r="D65" s="35">
        <v>1000</v>
      </c>
      <c r="E65" s="7">
        <f t="shared" si="1"/>
        <v>436</v>
      </c>
      <c r="F65" s="7">
        <f t="shared" si="0"/>
        <v>1436</v>
      </c>
      <c r="G65" s="39"/>
    </row>
    <row r="66" spans="1:7" ht="12">
      <c r="A66" s="2">
        <v>60</v>
      </c>
      <c r="B66" s="1" t="s">
        <v>60</v>
      </c>
      <c r="C66" s="34">
        <v>6567</v>
      </c>
      <c r="D66" s="35">
        <v>1000</v>
      </c>
      <c r="E66" s="7">
        <f t="shared" si="1"/>
        <v>337</v>
      </c>
      <c r="F66" s="7">
        <f t="shared" si="0"/>
        <v>1337</v>
      </c>
      <c r="G66" s="39"/>
    </row>
    <row r="67" spans="1:7" ht="12">
      <c r="A67" s="11">
        <v>61</v>
      </c>
      <c r="B67" s="1" t="s">
        <v>61</v>
      </c>
      <c r="C67" s="34">
        <v>2445</v>
      </c>
      <c r="D67" s="35">
        <v>1000</v>
      </c>
      <c r="E67" s="7">
        <f t="shared" si="1"/>
        <v>126</v>
      </c>
      <c r="F67" s="7">
        <f t="shared" si="0"/>
        <v>1126</v>
      </c>
      <c r="G67" s="39"/>
    </row>
    <row r="68" spans="1:7" ht="12">
      <c r="A68" s="11">
        <v>62</v>
      </c>
      <c r="B68" s="1" t="s">
        <v>62</v>
      </c>
      <c r="C68" s="34">
        <v>1980</v>
      </c>
      <c r="D68" s="35">
        <v>1000</v>
      </c>
      <c r="E68" s="7">
        <f t="shared" si="1"/>
        <v>102</v>
      </c>
      <c r="F68" s="7">
        <f t="shared" si="0"/>
        <v>1102</v>
      </c>
      <c r="G68" s="39"/>
    </row>
    <row r="69" spans="1:7" ht="12">
      <c r="A69" s="2">
        <v>63</v>
      </c>
      <c r="B69" s="1" t="s">
        <v>63</v>
      </c>
      <c r="C69" s="34">
        <v>3385</v>
      </c>
      <c r="D69" s="35">
        <v>1000</v>
      </c>
      <c r="E69" s="7">
        <f t="shared" si="1"/>
        <v>174</v>
      </c>
      <c r="F69" s="7">
        <f t="shared" si="0"/>
        <v>1174</v>
      </c>
      <c r="G69" s="39"/>
    </row>
    <row r="70" spans="1:7" ht="12">
      <c r="A70" s="11">
        <v>64</v>
      </c>
      <c r="B70" s="1" t="s">
        <v>64</v>
      </c>
      <c r="C70" s="34">
        <v>5684</v>
      </c>
      <c r="D70" s="35">
        <v>1000</v>
      </c>
      <c r="E70" s="7">
        <f t="shared" si="1"/>
        <v>292</v>
      </c>
      <c r="F70" s="7">
        <f t="shared" si="0"/>
        <v>1292</v>
      </c>
      <c r="G70" s="39"/>
    </row>
    <row r="71" spans="1:7" ht="12">
      <c r="A71" s="11">
        <v>65</v>
      </c>
      <c r="B71" s="1" t="s">
        <v>65</v>
      </c>
      <c r="C71" s="34">
        <v>2655</v>
      </c>
      <c r="D71" s="35">
        <v>1000</v>
      </c>
      <c r="E71" s="7">
        <f t="shared" si="1"/>
        <v>136</v>
      </c>
      <c r="F71" s="7">
        <f t="shared" si="0"/>
        <v>1136</v>
      </c>
      <c r="G71" s="39"/>
    </row>
    <row r="72" spans="1:7" ht="12">
      <c r="A72" s="2">
        <v>66</v>
      </c>
      <c r="B72" s="1" t="s">
        <v>66</v>
      </c>
      <c r="C72" s="34">
        <v>1371</v>
      </c>
      <c r="D72" s="35">
        <v>1000</v>
      </c>
      <c r="E72" s="7">
        <f t="shared" si="1"/>
        <v>70</v>
      </c>
      <c r="F72" s="7">
        <f aca="true" t="shared" si="2" ref="F72:F104">ROUND(SUM(D72+E72),0)</f>
        <v>1070</v>
      </c>
      <c r="G72" s="39"/>
    </row>
    <row r="73" spans="1:7" ht="12">
      <c r="A73" s="11">
        <v>67</v>
      </c>
      <c r="B73" s="1" t="s">
        <v>67</v>
      </c>
      <c r="C73" s="34">
        <v>2098</v>
      </c>
      <c r="D73" s="35">
        <v>1000</v>
      </c>
      <c r="E73" s="7">
        <f aca="true" t="shared" si="3" ref="E73:E104">ROUND((C73*$I$7),0)</f>
        <v>108</v>
      </c>
      <c r="F73" s="7">
        <f t="shared" si="2"/>
        <v>1108</v>
      </c>
      <c r="G73" s="39"/>
    </row>
    <row r="74" spans="1:7" ht="12">
      <c r="A74" s="11">
        <v>68</v>
      </c>
      <c r="B74" s="1" t="s">
        <v>68</v>
      </c>
      <c r="C74" s="34">
        <v>3761</v>
      </c>
      <c r="D74" s="35">
        <v>1000</v>
      </c>
      <c r="E74" s="7">
        <f t="shared" si="3"/>
        <v>193</v>
      </c>
      <c r="F74" s="7">
        <f t="shared" si="2"/>
        <v>1193</v>
      </c>
      <c r="G74" s="39"/>
    </row>
    <row r="75" spans="1:7" ht="12">
      <c r="A75" s="2">
        <v>69</v>
      </c>
      <c r="B75" s="1" t="s">
        <v>69</v>
      </c>
      <c r="C75" s="34">
        <v>17513</v>
      </c>
      <c r="D75" s="35">
        <v>1000</v>
      </c>
      <c r="E75" s="7">
        <f t="shared" si="3"/>
        <v>899</v>
      </c>
      <c r="F75" s="7">
        <f t="shared" si="2"/>
        <v>1899</v>
      </c>
      <c r="G75" s="39"/>
    </row>
    <row r="76" spans="1:7" ht="12">
      <c r="A76" s="11">
        <v>70</v>
      </c>
      <c r="B76" s="1" t="s">
        <v>70</v>
      </c>
      <c r="C76" s="34">
        <v>4889</v>
      </c>
      <c r="D76" s="35">
        <v>1000</v>
      </c>
      <c r="E76" s="7">
        <f t="shared" si="3"/>
        <v>251</v>
      </c>
      <c r="F76" s="7">
        <f t="shared" si="2"/>
        <v>1251</v>
      </c>
      <c r="G76" s="39"/>
    </row>
    <row r="77" spans="1:7" ht="12">
      <c r="A77" s="11">
        <v>71</v>
      </c>
      <c r="B77" s="1" t="s">
        <v>71</v>
      </c>
      <c r="C77" s="34">
        <v>21298</v>
      </c>
      <c r="D77" s="35">
        <v>1000</v>
      </c>
      <c r="E77" s="7">
        <f t="shared" si="3"/>
        <v>1093</v>
      </c>
      <c r="F77" s="7">
        <f t="shared" si="2"/>
        <v>2093</v>
      </c>
      <c r="G77" s="39"/>
    </row>
    <row r="78" spans="1:7" ht="12">
      <c r="A78" s="2">
        <v>72</v>
      </c>
      <c r="B78" s="1" t="s">
        <v>72</v>
      </c>
      <c r="C78" s="34">
        <v>3998</v>
      </c>
      <c r="D78" s="35">
        <v>1000</v>
      </c>
      <c r="E78" s="7">
        <f t="shared" si="3"/>
        <v>205</v>
      </c>
      <c r="F78" s="7">
        <f t="shared" si="2"/>
        <v>1205</v>
      </c>
      <c r="G78" s="39"/>
    </row>
    <row r="79" spans="1:7" ht="12">
      <c r="A79" s="11">
        <v>73</v>
      </c>
      <c r="B79" s="1" t="s">
        <v>73</v>
      </c>
      <c r="C79" s="34">
        <v>13095</v>
      </c>
      <c r="D79" s="35">
        <v>1000</v>
      </c>
      <c r="E79" s="7">
        <f t="shared" si="3"/>
        <v>672</v>
      </c>
      <c r="F79" s="7">
        <f t="shared" si="2"/>
        <v>1672</v>
      </c>
      <c r="G79" s="39"/>
    </row>
    <row r="80" spans="1:7" ht="12">
      <c r="A80" s="11">
        <v>74</v>
      </c>
      <c r="B80" s="1" t="s">
        <v>74</v>
      </c>
      <c r="C80" s="34">
        <v>568</v>
      </c>
      <c r="D80" s="35">
        <v>1000</v>
      </c>
      <c r="E80" s="7">
        <f t="shared" si="3"/>
        <v>29</v>
      </c>
      <c r="F80" s="7">
        <f t="shared" si="2"/>
        <v>1029</v>
      </c>
      <c r="G80" s="39"/>
    </row>
    <row r="81" spans="1:7" ht="12">
      <c r="A81" s="2">
        <v>75</v>
      </c>
      <c r="B81" s="1" t="s">
        <v>75</v>
      </c>
      <c r="C81" s="34">
        <v>2848</v>
      </c>
      <c r="D81" s="35">
        <v>1000</v>
      </c>
      <c r="E81" s="7">
        <f t="shared" si="3"/>
        <v>146</v>
      </c>
      <c r="F81" s="7">
        <f t="shared" si="2"/>
        <v>1146</v>
      </c>
      <c r="G81" s="39"/>
    </row>
    <row r="82" spans="1:7" ht="12">
      <c r="A82" s="11">
        <v>76</v>
      </c>
      <c r="B82" s="1" t="s">
        <v>76</v>
      </c>
      <c r="C82" s="34">
        <v>12484</v>
      </c>
      <c r="D82" s="35">
        <v>1000</v>
      </c>
      <c r="E82" s="7">
        <f t="shared" si="3"/>
        <v>641</v>
      </c>
      <c r="F82" s="7">
        <f t="shared" si="2"/>
        <v>1641</v>
      </c>
      <c r="G82" s="39"/>
    </row>
    <row r="83" spans="1:7" ht="12">
      <c r="A83" s="11">
        <v>77</v>
      </c>
      <c r="B83" s="1" t="s">
        <v>77</v>
      </c>
      <c r="C83" s="34">
        <v>9681</v>
      </c>
      <c r="D83" s="35">
        <v>1000</v>
      </c>
      <c r="E83" s="7">
        <f t="shared" si="3"/>
        <v>497</v>
      </c>
      <c r="F83" s="7">
        <f t="shared" si="2"/>
        <v>1497</v>
      </c>
      <c r="G83" s="39"/>
    </row>
    <row r="84" spans="1:7" ht="12">
      <c r="A84" s="2">
        <v>78</v>
      </c>
      <c r="B84" s="1" t="s">
        <v>78</v>
      </c>
      <c r="C84" s="34">
        <v>2462</v>
      </c>
      <c r="D84" s="35">
        <v>1000</v>
      </c>
      <c r="E84" s="7">
        <f t="shared" si="3"/>
        <v>126</v>
      </c>
      <c r="F84" s="7">
        <f t="shared" si="2"/>
        <v>1126</v>
      </c>
      <c r="G84" s="39"/>
    </row>
    <row r="85" spans="1:7" ht="12">
      <c r="A85" s="11">
        <v>79</v>
      </c>
      <c r="B85" s="1" t="s">
        <v>79</v>
      </c>
      <c r="C85" s="34">
        <v>1243</v>
      </c>
      <c r="D85" s="35">
        <v>1000</v>
      </c>
      <c r="E85" s="7">
        <f t="shared" si="3"/>
        <v>64</v>
      </c>
      <c r="F85" s="7">
        <f t="shared" si="2"/>
        <v>1064</v>
      </c>
      <c r="G85" s="39"/>
    </row>
    <row r="86" spans="1:7" ht="12">
      <c r="A86" s="11">
        <v>80</v>
      </c>
      <c r="B86" s="1" t="s">
        <v>80</v>
      </c>
      <c r="C86" s="34">
        <v>1001</v>
      </c>
      <c r="D86" s="35">
        <v>1000</v>
      </c>
      <c r="E86" s="7">
        <f t="shared" si="3"/>
        <v>51</v>
      </c>
      <c r="F86" s="7">
        <f t="shared" si="2"/>
        <v>1051</v>
      </c>
      <c r="G86" s="39"/>
    </row>
    <row r="87" spans="1:7" ht="12">
      <c r="A87" s="2">
        <v>81</v>
      </c>
      <c r="B87" s="1" t="s">
        <v>81</v>
      </c>
      <c r="C87" s="34">
        <v>6562</v>
      </c>
      <c r="D87" s="35">
        <v>1000</v>
      </c>
      <c r="E87" s="7">
        <f t="shared" si="3"/>
        <v>337</v>
      </c>
      <c r="F87" s="7">
        <f t="shared" si="2"/>
        <v>1337</v>
      </c>
      <c r="G87" s="39"/>
    </row>
    <row r="88" spans="1:7" ht="12">
      <c r="A88" s="11">
        <v>82</v>
      </c>
      <c r="B88" s="1" t="s">
        <v>82</v>
      </c>
      <c r="C88" s="34">
        <v>13001</v>
      </c>
      <c r="D88" s="35">
        <v>1000</v>
      </c>
      <c r="E88" s="7">
        <f t="shared" si="3"/>
        <v>667</v>
      </c>
      <c r="F88" s="7">
        <f t="shared" si="2"/>
        <v>1667</v>
      </c>
      <c r="G88" s="39"/>
    </row>
    <row r="89" spans="1:7" ht="12">
      <c r="A89" s="11">
        <v>83</v>
      </c>
      <c r="B89" s="1" t="s">
        <v>83</v>
      </c>
      <c r="C89" s="34">
        <v>14275</v>
      </c>
      <c r="D89" s="35">
        <v>1000</v>
      </c>
      <c r="E89" s="7">
        <f t="shared" si="3"/>
        <v>733</v>
      </c>
      <c r="F89" s="7">
        <f t="shared" si="2"/>
        <v>1733</v>
      </c>
      <c r="G89" s="39"/>
    </row>
    <row r="90" spans="1:7" ht="12">
      <c r="A90" s="2">
        <v>84</v>
      </c>
      <c r="B90" s="1" t="s">
        <v>84</v>
      </c>
      <c r="C90" s="34">
        <v>2980</v>
      </c>
      <c r="D90" s="35">
        <v>1000</v>
      </c>
      <c r="E90" s="7">
        <f t="shared" si="3"/>
        <v>153</v>
      </c>
      <c r="F90" s="7">
        <f t="shared" si="2"/>
        <v>1153</v>
      </c>
      <c r="G90" s="39"/>
    </row>
    <row r="91" spans="1:7" ht="12">
      <c r="A91" s="11">
        <v>85</v>
      </c>
      <c r="B91" s="1" t="s">
        <v>85</v>
      </c>
      <c r="C91" s="34">
        <v>2385</v>
      </c>
      <c r="D91" s="35">
        <v>1000</v>
      </c>
      <c r="E91" s="7">
        <f t="shared" si="3"/>
        <v>122</v>
      </c>
      <c r="F91" s="7">
        <f t="shared" si="2"/>
        <v>1122</v>
      </c>
      <c r="G91" s="39"/>
    </row>
    <row r="92" spans="1:7" ht="12">
      <c r="A92" s="11">
        <v>86</v>
      </c>
      <c r="B92" s="1" t="s">
        <v>86</v>
      </c>
      <c r="C92" s="34">
        <v>2626</v>
      </c>
      <c r="D92" s="35">
        <v>1000</v>
      </c>
      <c r="E92" s="7">
        <f t="shared" si="3"/>
        <v>135</v>
      </c>
      <c r="F92" s="7">
        <f t="shared" si="2"/>
        <v>1135</v>
      </c>
      <c r="G92" s="39"/>
    </row>
    <row r="93" spans="1:7" ht="12">
      <c r="A93" s="2">
        <v>87</v>
      </c>
      <c r="B93" s="1" t="s">
        <v>87</v>
      </c>
      <c r="C93" s="34">
        <v>4896</v>
      </c>
      <c r="D93" s="35">
        <v>1000</v>
      </c>
      <c r="E93" s="7">
        <f t="shared" si="3"/>
        <v>251</v>
      </c>
      <c r="F93" s="7">
        <f t="shared" si="2"/>
        <v>1251</v>
      </c>
      <c r="G93" s="39"/>
    </row>
    <row r="94" spans="1:7" ht="12">
      <c r="A94" s="11">
        <v>88</v>
      </c>
      <c r="B94" s="1" t="s">
        <v>88</v>
      </c>
      <c r="C94" s="34">
        <v>2424</v>
      </c>
      <c r="D94" s="35">
        <v>1000</v>
      </c>
      <c r="E94" s="7">
        <f t="shared" si="3"/>
        <v>124</v>
      </c>
      <c r="F94" s="7">
        <f t="shared" si="2"/>
        <v>1124</v>
      </c>
      <c r="G94" s="39"/>
    </row>
    <row r="95" spans="1:7" ht="12">
      <c r="A95" s="11">
        <v>89</v>
      </c>
      <c r="B95" s="1" t="s">
        <v>89</v>
      </c>
      <c r="C95" s="34">
        <v>10941</v>
      </c>
      <c r="D95" s="35">
        <v>1000</v>
      </c>
      <c r="E95" s="7">
        <f t="shared" si="3"/>
        <v>562</v>
      </c>
      <c r="F95" s="7">
        <f t="shared" si="2"/>
        <v>1562</v>
      </c>
      <c r="G95" s="39"/>
    </row>
    <row r="96" spans="1:7" ht="12">
      <c r="A96" s="2">
        <v>90</v>
      </c>
      <c r="B96" s="1" t="s">
        <v>90</v>
      </c>
      <c r="C96" s="34">
        <v>798</v>
      </c>
      <c r="D96" s="35">
        <v>1000</v>
      </c>
      <c r="E96" s="7">
        <f t="shared" si="3"/>
        <v>41</v>
      </c>
      <c r="F96" s="7">
        <f t="shared" si="2"/>
        <v>1041</v>
      </c>
      <c r="G96" s="39"/>
    </row>
    <row r="97" spans="1:7" ht="12">
      <c r="A97" s="11">
        <v>91</v>
      </c>
      <c r="B97" s="1" t="s">
        <v>91</v>
      </c>
      <c r="C97" s="34">
        <v>253208</v>
      </c>
      <c r="D97" s="35">
        <v>1000</v>
      </c>
      <c r="E97" s="7">
        <f t="shared" si="3"/>
        <v>13000</v>
      </c>
      <c r="F97" s="7">
        <f t="shared" si="2"/>
        <v>14000</v>
      </c>
      <c r="G97" s="39"/>
    </row>
    <row r="98" spans="1:7" ht="12">
      <c r="A98" s="11">
        <v>92</v>
      </c>
      <c r="B98" s="1" t="s">
        <v>92</v>
      </c>
      <c r="C98" s="34">
        <v>3696</v>
      </c>
      <c r="D98" s="35">
        <v>1000</v>
      </c>
      <c r="E98" s="7">
        <f t="shared" si="3"/>
        <v>190</v>
      </c>
      <c r="F98" s="7">
        <f t="shared" si="2"/>
        <v>1190</v>
      </c>
      <c r="G98" s="39"/>
    </row>
    <row r="99" spans="1:7" ht="12">
      <c r="A99" s="2">
        <v>93</v>
      </c>
      <c r="B99" s="1" t="s">
        <v>93</v>
      </c>
      <c r="C99" s="34">
        <v>2614</v>
      </c>
      <c r="D99" s="35">
        <v>1000</v>
      </c>
      <c r="E99" s="7">
        <f t="shared" si="3"/>
        <v>134</v>
      </c>
      <c r="F99" s="7">
        <f t="shared" si="2"/>
        <v>1134</v>
      </c>
      <c r="G99" s="39"/>
    </row>
    <row r="100" spans="1:7" ht="12">
      <c r="A100" s="11">
        <v>94</v>
      </c>
      <c r="B100" s="1" t="s">
        <v>94</v>
      </c>
      <c r="C100" s="34">
        <v>6798</v>
      </c>
      <c r="D100" s="35">
        <v>1000</v>
      </c>
      <c r="E100" s="7">
        <f t="shared" si="3"/>
        <v>349</v>
      </c>
      <c r="F100" s="7">
        <f t="shared" si="2"/>
        <v>1349</v>
      </c>
      <c r="G100" s="39"/>
    </row>
    <row r="101" spans="1:7" ht="12">
      <c r="A101" s="11">
        <v>95</v>
      </c>
      <c r="B101" s="1" t="s">
        <v>95</v>
      </c>
      <c r="C101" s="34">
        <v>5368</v>
      </c>
      <c r="D101" s="35">
        <v>1000</v>
      </c>
      <c r="E101" s="7">
        <f t="shared" si="3"/>
        <v>276</v>
      </c>
      <c r="F101" s="7">
        <f t="shared" si="2"/>
        <v>1276</v>
      </c>
      <c r="G101" s="39"/>
    </row>
    <row r="102" spans="1:7" ht="12">
      <c r="A102" s="2">
        <v>96</v>
      </c>
      <c r="B102" s="1" t="s">
        <v>96</v>
      </c>
      <c r="C102" s="34">
        <v>29353</v>
      </c>
      <c r="D102" s="35">
        <v>1000</v>
      </c>
      <c r="E102" s="7">
        <f t="shared" si="3"/>
        <v>1507</v>
      </c>
      <c r="F102" s="7">
        <f t="shared" si="2"/>
        <v>2507</v>
      </c>
      <c r="G102" s="39"/>
    </row>
    <row r="103" spans="1:7" ht="12">
      <c r="A103" s="11">
        <v>97</v>
      </c>
      <c r="B103" s="1" t="s">
        <v>97</v>
      </c>
      <c r="C103" s="34">
        <v>12035</v>
      </c>
      <c r="D103" s="35">
        <v>1000</v>
      </c>
      <c r="E103" s="7">
        <f t="shared" si="3"/>
        <v>618</v>
      </c>
      <c r="F103" s="7">
        <f t="shared" si="2"/>
        <v>1618</v>
      </c>
      <c r="G103" s="39"/>
    </row>
    <row r="104" spans="1:7" ht="12">
      <c r="A104" s="11">
        <v>98</v>
      </c>
      <c r="B104" s="1" t="s">
        <v>98</v>
      </c>
      <c r="C104" s="34">
        <v>4342</v>
      </c>
      <c r="D104" s="35">
        <v>1000</v>
      </c>
      <c r="E104" s="7">
        <f t="shared" si="3"/>
        <v>223</v>
      </c>
      <c r="F104" s="7">
        <f t="shared" si="2"/>
        <v>1223</v>
      </c>
      <c r="G104" s="39"/>
    </row>
    <row r="105" spans="1:7" s="13" customFormat="1" ht="12">
      <c r="A105" s="12"/>
      <c r="B105" s="13" t="s">
        <v>221</v>
      </c>
      <c r="C105" s="19">
        <f>SUM(C7:C104)</f>
        <v>826582</v>
      </c>
      <c r="D105" s="20">
        <f>SUM(D7:D104)</f>
        <v>98000</v>
      </c>
      <c r="E105" s="20">
        <f>ROUND(SUM(E7:E104),2)</f>
        <v>42439</v>
      </c>
      <c r="F105" s="20">
        <f>ROUND(SUM(F7:F104),0)</f>
        <v>140439</v>
      </c>
      <c r="G105" s="14"/>
    </row>
    <row r="106" spans="1:7" s="13" customFormat="1" ht="12">
      <c r="A106" s="12"/>
      <c r="C106" s="19"/>
      <c r="D106" s="20"/>
      <c r="E106" s="20"/>
      <c r="F106" s="20"/>
      <c r="G106" s="15"/>
    </row>
    <row r="107" spans="2:7" ht="12">
      <c r="B107" s="13" t="s">
        <v>222</v>
      </c>
      <c r="C107" s="34"/>
      <c r="D107" s="35"/>
      <c r="E107" s="35"/>
      <c r="F107" s="35"/>
      <c r="G107" s="3"/>
    </row>
    <row r="108" spans="1:7" ht="12">
      <c r="A108" s="11">
        <v>1</v>
      </c>
      <c r="B108" s="1" t="s">
        <v>99</v>
      </c>
      <c r="C108" s="34">
        <v>1251</v>
      </c>
      <c r="D108" s="35">
        <v>1000</v>
      </c>
      <c r="E108" s="7">
        <f aca="true" t="shared" si="4" ref="E108:E171">ROUND((C108*$I$7),0)</f>
        <v>64</v>
      </c>
      <c r="F108" s="7">
        <f>ROUND(SUM(D108+E108),0)</f>
        <v>1064</v>
      </c>
      <c r="G108" s="7"/>
    </row>
    <row r="109" spans="1:7" ht="12">
      <c r="A109" s="11">
        <v>2</v>
      </c>
      <c r="B109" s="1" t="s">
        <v>100</v>
      </c>
      <c r="C109" s="34">
        <v>1996</v>
      </c>
      <c r="D109" s="35">
        <v>1000</v>
      </c>
      <c r="E109" s="7">
        <f t="shared" si="4"/>
        <v>102</v>
      </c>
      <c r="F109" s="7">
        <f aca="true" t="shared" si="5" ref="F109:F172">ROUND(SUM(D109+E109),0)</f>
        <v>1102</v>
      </c>
      <c r="G109" s="7"/>
    </row>
    <row r="110" spans="1:7" ht="12">
      <c r="A110" s="11">
        <v>3</v>
      </c>
      <c r="B110" s="1" t="s">
        <v>101</v>
      </c>
      <c r="C110" s="34">
        <v>1239</v>
      </c>
      <c r="D110" s="35">
        <v>1000</v>
      </c>
      <c r="E110" s="7">
        <f t="shared" si="4"/>
        <v>64</v>
      </c>
      <c r="F110" s="7">
        <f t="shared" si="5"/>
        <v>1064</v>
      </c>
      <c r="G110" s="7"/>
    </row>
    <row r="111" spans="1:7" ht="12">
      <c r="A111" s="11">
        <v>4</v>
      </c>
      <c r="B111" s="1" t="s">
        <v>102</v>
      </c>
      <c r="C111" s="34">
        <v>9547</v>
      </c>
      <c r="D111" s="35">
        <v>1000</v>
      </c>
      <c r="E111" s="7">
        <f t="shared" si="4"/>
        <v>490</v>
      </c>
      <c r="F111" s="7">
        <f t="shared" si="5"/>
        <v>1490</v>
      </c>
      <c r="G111" s="7"/>
    </row>
    <row r="112" spans="1:7" ht="12">
      <c r="A112" s="11">
        <v>5</v>
      </c>
      <c r="B112" s="1" t="s">
        <v>103</v>
      </c>
      <c r="C112" s="34">
        <v>2263</v>
      </c>
      <c r="D112" s="35">
        <v>1000</v>
      </c>
      <c r="E112" s="7">
        <f t="shared" si="4"/>
        <v>116</v>
      </c>
      <c r="F112" s="7">
        <f t="shared" si="5"/>
        <v>1116</v>
      </c>
      <c r="G112" s="7"/>
    </row>
    <row r="113" spans="1:7" ht="12">
      <c r="A113" s="11">
        <v>6</v>
      </c>
      <c r="B113" s="1" t="s">
        <v>104</v>
      </c>
      <c r="C113" s="34">
        <v>7024</v>
      </c>
      <c r="D113" s="35">
        <v>1000</v>
      </c>
      <c r="E113" s="7">
        <f t="shared" si="4"/>
        <v>361</v>
      </c>
      <c r="F113" s="7">
        <f t="shared" si="5"/>
        <v>1361</v>
      </c>
      <c r="G113" s="7"/>
    </row>
    <row r="114" spans="1:7" ht="12">
      <c r="A114" s="11">
        <v>7</v>
      </c>
      <c r="B114" s="1" t="s">
        <v>105</v>
      </c>
      <c r="C114" s="34">
        <v>3353</v>
      </c>
      <c r="D114" s="35">
        <v>1000</v>
      </c>
      <c r="E114" s="7">
        <f t="shared" si="4"/>
        <v>172</v>
      </c>
      <c r="F114" s="7">
        <f t="shared" si="5"/>
        <v>1172</v>
      </c>
      <c r="G114" s="7"/>
    </row>
    <row r="115" spans="1:7" ht="12">
      <c r="A115" s="11">
        <v>8</v>
      </c>
      <c r="B115" s="1" t="s">
        <v>106</v>
      </c>
      <c r="C115" s="34">
        <v>23085</v>
      </c>
      <c r="D115" s="35">
        <v>1000</v>
      </c>
      <c r="E115" s="7">
        <f t="shared" si="4"/>
        <v>1185</v>
      </c>
      <c r="F115" s="7">
        <f t="shared" si="5"/>
        <v>2185</v>
      </c>
      <c r="G115" s="7"/>
    </row>
    <row r="116" spans="1:7" ht="12">
      <c r="A116" s="11">
        <v>9</v>
      </c>
      <c r="B116" s="1" t="s">
        <v>107</v>
      </c>
      <c r="C116" s="34">
        <v>6509</v>
      </c>
      <c r="D116" s="35">
        <v>1000</v>
      </c>
      <c r="E116" s="7">
        <f t="shared" si="4"/>
        <v>334</v>
      </c>
      <c r="F116" s="7">
        <f t="shared" si="5"/>
        <v>1334</v>
      </c>
      <c r="G116" s="7"/>
    </row>
    <row r="117" spans="1:7" ht="12">
      <c r="A117" s="11">
        <v>10</v>
      </c>
      <c r="B117" s="1" t="s">
        <v>108</v>
      </c>
      <c r="C117" s="34">
        <v>860</v>
      </c>
      <c r="D117" s="35">
        <v>1000</v>
      </c>
      <c r="E117" s="7">
        <f t="shared" si="4"/>
        <v>44</v>
      </c>
      <c r="F117" s="7">
        <f t="shared" si="5"/>
        <v>1044</v>
      </c>
      <c r="G117" s="7"/>
    </row>
    <row r="118" spans="1:7" ht="12">
      <c r="A118" s="11">
        <v>11</v>
      </c>
      <c r="B118" s="1" t="s">
        <v>109</v>
      </c>
      <c r="C118" s="34">
        <v>3958</v>
      </c>
      <c r="D118" s="35">
        <v>1000</v>
      </c>
      <c r="E118" s="7">
        <f t="shared" si="4"/>
        <v>203</v>
      </c>
      <c r="F118" s="7">
        <f t="shared" si="5"/>
        <v>1203</v>
      </c>
      <c r="G118" s="7"/>
    </row>
    <row r="119" spans="1:7" ht="12">
      <c r="A119" s="11">
        <v>12</v>
      </c>
      <c r="B119" s="1" t="s">
        <v>110</v>
      </c>
      <c r="C119" s="34">
        <v>40736</v>
      </c>
      <c r="D119" s="35">
        <v>1000</v>
      </c>
      <c r="E119" s="7">
        <f t="shared" si="4"/>
        <v>2091</v>
      </c>
      <c r="F119" s="7">
        <f t="shared" si="5"/>
        <v>3091</v>
      </c>
      <c r="G119" s="7"/>
    </row>
    <row r="120" spans="1:7" ht="12">
      <c r="A120" s="11">
        <v>13</v>
      </c>
      <c r="B120" s="1" t="s">
        <v>111</v>
      </c>
      <c r="C120" s="34">
        <v>5455</v>
      </c>
      <c r="D120" s="35">
        <v>1000</v>
      </c>
      <c r="E120" s="7">
        <f t="shared" si="4"/>
        <v>280</v>
      </c>
      <c r="F120" s="7">
        <f t="shared" si="5"/>
        <v>1280</v>
      </c>
      <c r="G120" s="7"/>
    </row>
    <row r="121" spans="1:7" ht="12">
      <c r="A121" s="11">
        <v>14</v>
      </c>
      <c r="B121" s="1" t="s">
        <v>112</v>
      </c>
      <c r="C121" s="34">
        <v>7870</v>
      </c>
      <c r="D121" s="35">
        <v>1000</v>
      </c>
      <c r="E121" s="7">
        <f t="shared" si="4"/>
        <v>404</v>
      </c>
      <c r="F121" s="7">
        <f t="shared" si="5"/>
        <v>1404</v>
      </c>
      <c r="G121" s="7"/>
    </row>
    <row r="122" spans="1:7" ht="12">
      <c r="A122" s="11">
        <v>15</v>
      </c>
      <c r="B122" s="1" t="s">
        <v>113</v>
      </c>
      <c r="C122" s="34">
        <v>6216</v>
      </c>
      <c r="D122" s="35">
        <v>1000</v>
      </c>
      <c r="E122" s="7">
        <f t="shared" si="4"/>
        <v>319</v>
      </c>
      <c r="F122" s="7">
        <f t="shared" si="5"/>
        <v>1319</v>
      </c>
      <c r="G122" s="7"/>
    </row>
    <row r="123" spans="1:7" ht="12">
      <c r="A123" s="11">
        <v>16</v>
      </c>
      <c r="B123" s="1" t="s">
        <v>114</v>
      </c>
      <c r="C123" s="34">
        <v>2859</v>
      </c>
      <c r="D123" s="35">
        <v>1000</v>
      </c>
      <c r="E123" s="7">
        <f t="shared" si="4"/>
        <v>147</v>
      </c>
      <c r="F123" s="7">
        <f t="shared" si="5"/>
        <v>1147</v>
      </c>
      <c r="G123" s="7"/>
    </row>
    <row r="124" spans="1:7" ht="12">
      <c r="A124" s="11">
        <v>17</v>
      </c>
      <c r="B124" s="1" t="s">
        <v>115</v>
      </c>
      <c r="C124" s="34">
        <v>2937</v>
      </c>
      <c r="D124" s="35">
        <v>1000</v>
      </c>
      <c r="E124" s="7">
        <f t="shared" si="4"/>
        <v>151</v>
      </c>
      <c r="F124" s="7">
        <f t="shared" si="5"/>
        <v>1151</v>
      </c>
      <c r="G124" s="7"/>
    </row>
    <row r="125" spans="1:7" ht="12">
      <c r="A125" s="11">
        <v>18</v>
      </c>
      <c r="B125" s="1" t="s">
        <v>116</v>
      </c>
      <c r="C125" s="34">
        <v>10116</v>
      </c>
      <c r="D125" s="35">
        <v>1000</v>
      </c>
      <c r="E125" s="7">
        <f t="shared" si="4"/>
        <v>519</v>
      </c>
      <c r="F125" s="7">
        <f t="shared" si="5"/>
        <v>1519</v>
      </c>
      <c r="G125" s="7"/>
    </row>
    <row r="126" spans="1:7" ht="12">
      <c r="A126" s="11">
        <v>19</v>
      </c>
      <c r="B126" s="1" t="s">
        <v>117</v>
      </c>
      <c r="C126" s="34">
        <v>2545</v>
      </c>
      <c r="D126" s="35">
        <v>1000</v>
      </c>
      <c r="E126" s="7">
        <f t="shared" si="4"/>
        <v>131</v>
      </c>
      <c r="F126" s="7">
        <f t="shared" si="5"/>
        <v>1131</v>
      </c>
      <c r="G126" s="7"/>
    </row>
    <row r="127" spans="1:7" ht="12">
      <c r="A127" s="11">
        <v>20</v>
      </c>
      <c r="B127" s="1" t="s">
        <v>118</v>
      </c>
      <c r="C127" s="34">
        <v>1274</v>
      </c>
      <c r="D127" s="35">
        <v>1000</v>
      </c>
      <c r="E127" s="7">
        <f t="shared" si="4"/>
        <v>65</v>
      </c>
      <c r="F127" s="7">
        <f t="shared" si="5"/>
        <v>1065</v>
      </c>
      <c r="G127" s="7"/>
    </row>
    <row r="128" spans="1:7" ht="12">
      <c r="A128" s="11">
        <v>21</v>
      </c>
      <c r="B128" s="1" t="s">
        <v>119</v>
      </c>
      <c r="C128" s="34">
        <v>8473</v>
      </c>
      <c r="D128" s="35">
        <v>1000</v>
      </c>
      <c r="E128" s="7">
        <f t="shared" si="4"/>
        <v>435</v>
      </c>
      <c r="F128" s="7">
        <f t="shared" si="5"/>
        <v>1435</v>
      </c>
      <c r="G128" s="7"/>
    </row>
    <row r="129" spans="1:7" ht="12">
      <c r="A129" s="11">
        <v>22</v>
      </c>
      <c r="B129" s="1" t="s">
        <v>120</v>
      </c>
      <c r="C129" s="34">
        <v>1746</v>
      </c>
      <c r="D129" s="35">
        <v>1000</v>
      </c>
      <c r="E129" s="7">
        <f t="shared" si="4"/>
        <v>90</v>
      </c>
      <c r="F129" s="7">
        <f t="shared" si="5"/>
        <v>1090</v>
      </c>
      <c r="G129" s="7"/>
    </row>
    <row r="130" spans="1:7" ht="12">
      <c r="A130" s="11">
        <v>23</v>
      </c>
      <c r="B130" s="1" t="s">
        <v>121</v>
      </c>
      <c r="C130" s="34">
        <v>837</v>
      </c>
      <c r="D130" s="35">
        <v>1000</v>
      </c>
      <c r="E130" s="7">
        <f t="shared" si="4"/>
        <v>43</v>
      </c>
      <c r="F130" s="7">
        <f t="shared" si="5"/>
        <v>1043</v>
      </c>
      <c r="G130" s="7"/>
    </row>
    <row r="131" spans="1:7" ht="12">
      <c r="A131" s="11">
        <v>24</v>
      </c>
      <c r="B131" s="1" t="s">
        <v>122</v>
      </c>
      <c r="C131" s="34">
        <v>3265</v>
      </c>
      <c r="D131" s="35">
        <v>1000</v>
      </c>
      <c r="E131" s="7">
        <f t="shared" si="4"/>
        <v>168</v>
      </c>
      <c r="F131" s="7">
        <f t="shared" si="5"/>
        <v>1168</v>
      </c>
      <c r="G131" s="7"/>
    </row>
    <row r="132" spans="1:7" ht="12">
      <c r="A132" s="11">
        <v>25</v>
      </c>
      <c r="B132" s="1" t="s">
        <v>123</v>
      </c>
      <c r="C132" s="34">
        <v>3537</v>
      </c>
      <c r="D132" s="35">
        <v>1000</v>
      </c>
      <c r="E132" s="7">
        <f t="shared" si="4"/>
        <v>182</v>
      </c>
      <c r="F132" s="7">
        <f t="shared" si="5"/>
        <v>1182</v>
      </c>
      <c r="G132" s="7"/>
    </row>
    <row r="133" spans="1:7" ht="12">
      <c r="A133" s="11">
        <v>26</v>
      </c>
      <c r="B133" s="1" t="s">
        <v>124</v>
      </c>
      <c r="C133" s="34">
        <v>12439</v>
      </c>
      <c r="D133" s="35">
        <v>1000</v>
      </c>
      <c r="E133" s="7">
        <f t="shared" si="4"/>
        <v>639</v>
      </c>
      <c r="F133" s="7">
        <f t="shared" si="5"/>
        <v>1639</v>
      </c>
      <c r="G133" s="7"/>
    </row>
    <row r="134" spans="1:7" ht="12">
      <c r="A134" s="11">
        <v>27</v>
      </c>
      <c r="B134" s="1" t="s">
        <v>125</v>
      </c>
      <c r="C134" s="34">
        <v>2492</v>
      </c>
      <c r="D134" s="35">
        <v>1000</v>
      </c>
      <c r="E134" s="7">
        <f t="shared" si="4"/>
        <v>128</v>
      </c>
      <c r="F134" s="7">
        <f t="shared" si="5"/>
        <v>1128</v>
      </c>
      <c r="G134" s="7"/>
    </row>
    <row r="135" spans="1:7" ht="12">
      <c r="A135" s="11">
        <v>28</v>
      </c>
      <c r="B135" s="1" t="s">
        <v>126</v>
      </c>
      <c r="C135" s="34">
        <v>5482</v>
      </c>
      <c r="D135" s="35">
        <v>1000</v>
      </c>
      <c r="E135" s="7">
        <f t="shared" si="4"/>
        <v>281</v>
      </c>
      <c r="F135" s="7">
        <f t="shared" si="5"/>
        <v>1281</v>
      </c>
      <c r="G135" s="7"/>
    </row>
    <row r="136" spans="1:7" ht="12">
      <c r="A136" s="11">
        <v>29</v>
      </c>
      <c r="B136" s="1" t="s">
        <v>127</v>
      </c>
      <c r="C136" s="34">
        <v>12147</v>
      </c>
      <c r="D136" s="35">
        <v>1000</v>
      </c>
      <c r="E136" s="7">
        <f t="shared" si="4"/>
        <v>624</v>
      </c>
      <c r="F136" s="7">
        <f t="shared" si="5"/>
        <v>1624</v>
      </c>
      <c r="G136" s="7"/>
    </row>
    <row r="137" spans="1:7" ht="12">
      <c r="A137" s="11">
        <v>30</v>
      </c>
      <c r="B137" s="1" t="s">
        <v>128</v>
      </c>
      <c r="C137" s="34">
        <v>2559</v>
      </c>
      <c r="D137" s="35">
        <v>1000</v>
      </c>
      <c r="E137" s="7">
        <f t="shared" si="4"/>
        <v>131</v>
      </c>
      <c r="F137" s="7">
        <f t="shared" si="5"/>
        <v>1131</v>
      </c>
      <c r="G137" s="7"/>
    </row>
    <row r="138" spans="1:7" ht="12">
      <c r="A138" s="11">
        <v>31</v>
      </c>
      <c r="B138" s="1" t="s">
        <v>129</v>
      </c>
      <c r="C138" s="34">
        <v>1058</v>
      </c>
      <c r="D138" s="35">
        <v>1000</v>
      </c>
      <c r="E138" s="7">
        <f t="shared" si="4"/>
        <v>54</v>
      </c>
      <c r="F138" s="7">
        <f t="shared" si="5"/>
        <v>1054</v>
      </c>
      <c r="G138" s="7"/>
    </row>
    <row r="139" spans="1:7" ht="12">
      <c r="A139" s="11">
        <v>32</v>
      </c>
      <c r="B139" s="1" t="s">
        <v>130</v>
      </c>
      <c r="C139" s="34">
        <v>3330</v>
      </c>
      <c r="D139" s="35">
        <v>1000</v>
      </c>
      <c r="E139" s="7">
        <f t="shared" si="4"/>
        <v>171</v>
      </c>
      <c r="F139" s="7">
        <f t="shared" si="5"/>
        <v>1171</v>
      </c>
      <c r="G139" s="7"/>
    </row>
    <row r="140" spans="1:7" ht="12">
      <c r="A140" s="11">
        <v>33</v>
      </c>
      <c r="B140" s="1" t="s">
        <v>131</v>
      </c>
      <c r="C140" s="34">
        <v>2221</v>
      </c>
      <c r="D140" s="35">
        <v>1000</v>
      </c>
      <c r="E140" s="7">
        <f t="shared" si="4"/>
        <v>114</v>
      </c>
      <c r="F140" s="7">
        <f t="shared" si="5"/>
        <v>1114</v>
      </c>
      <c r="G140" s="7"/>
    </row>
    <row r="141" spans="1:7" ht="12">
      <c r="A141" s="11">
        <v>34</v>
      </c>
      <c r="B141" s="1" t="s">
        <v>132</v>
      </c>
      <c r="C141" s="34">
        <v>10566</v>
      </c>
      <c r="D141" s="35">
        <v>1000</v>
      </c>
      <c r="E141" s="7">
        <f t="shared" si="4"/>
        <v>542</v>
      </c>
      <c r="F141" s="7">
        <f t="shared" si="5"/>
        <v>1542</v>
      </c>
      <c r="G141" s="7"/>
    </row>
    <row r="142" spans="1:7" ht="12">
      <c r="A142" s="11">
        <v>35</v>
      </c>
      <c r="B142" s="1" t="s">
        <v>133</v>
      </c>
      <c r="C142" s="34">
        <v>5692</v>
      </c>
      <c r="D142" s="35">
        <v>1000</v>
      </c>
      <c r="E142" s="7">
        <f t="shared" si="4"/>
        <v>292</v>
      </c>
      <c r="F142" s="7">
        <f t="shared" si="5"/>
        <v>1292</v>
      </c>
      <c r="G142" s="7"/>
    </row>
    <row r="143" spans="1:7" ht="12">
      <c r="A143" s="11">
        <v>36</v>
      </c>
      <c r="B143" s="1" t="s">
        <v>134</v>
      </c>
      <c r="C143" s="34">
        <v>10433</v>
      </c>
      <c r="D143" s="35">
        <v>1000</v>
      </c>
      <c r="E143" s="7">
        <f t="shared" si="4"/>
        <v>536</v>
      </c>
      <c r="F143" s="7">
        <f t="shared" si="5"/>
        <v>1536</v>
      </c>
      <c r="G143" s="7"/>
    </row>
    <row r="144" spans="1:7" ht="12">
      <c r="A144" s="11">
        <v>37</v>
      </c>
      <c r="B144" s="1" t="s">
        <v>135</v>
      </c>
      <c r="C144" s="34">
        <v>1467</v>
      </c>
      <c r="D144" s="35">
        <v>1000</v>
      </c>
      <c r="E144" s="7">
        <f t="shared" si="4"/>
        <v>75</v>
      </c>
      <c r="F144" s="7">
        <f t="shared" si="5"/>
        <v>1075</v>
      </c>
      <c r="G144" s="7"/>
    </row>
    <row r="145" spans="1:7" ht="12">
      <c r="A145" s="11">
        <v>38</v>
      </c>
      <c r="B145" s="1" t="s">
        <v>136</v>
      </c>
      <c r="C145" s="34">
        <v>13063</v>
      </c>
      <c r="D145" s="35">
        <v>1000</v>
      </c>
      <c r="E145" s="7">
        <f t="shared" si="4"/>
        <v>671</v>
      </c>
      <c r="F145" s="7">
        <f t="shared" si="5"/>
        <v>1671</v>
      </c>
      <c r="G145" s="7"/>
    </row>
    <row r="146" spans="1:7" ht="12">
      <c r="A146" s="11">
        <v>39</v>
      </c>
      <c r="B146" s="1" t="s">
        <v>137</v>
      </c>
      <c r="C146" s="34">
        <v>2017</v>
      </c>
      <c r="D146" s="35">
        <v>1000</v>
      </c>
      <c r="E146" s="7">
        <f t="shared" si="4"/>
        <v>104</v>
      </c>
      <c r="F146" s="7">
        <f t="shared" si="5"/>
        <v>1104</v>
      </c>
      <c r="G146" s="7"/>
    </row>
    <row r="147" spans="1:7" ht="12">
      <c r="A147" s="11">
        <v>40</v>
      </c>
      <c r="B147" s="1" t="s">
        <v>138</v>
      </c>
      <c r="C147" s="34">
        <v>3810</v>
      </c>
      <c r="D147" s="35">
        <v>1000</v>
      </c>
      <c r="E147" s="7">
        <f t="shared" si="4"/>
        <v>196</v>
      </c>
      <c r="F147" s="7">
        <f t="shared" si="5"/>
        <v>1196</v>
      </c>
      <c r="G147" s="7"/>
    </row>
    <row r="148" spans="1:7" ht="12">
      <c r="A148" s="11">
        <v>41</v>
      </c>
      <c r="B148" s="1" t="s">
        <v>139</v>
      </c>
      <c r="C148" s="34">
        <v>733</v>
      </c>
      <c r="D148" s="35">
        <v>1000</v>
      </c>
      <c r="E148" s="7">
        <f t="shared" si="4"/>
        <v>38</v>
      </c>
      <c r="F148" s="7">
        <f t="shared" si="5"/>
        <v>1038</v>
      </c>
      <c r="G148" s="7"/>
    </row>
    <row r="149" spans="1:7" ht="12">
      <c r="A149" s="11">
        <v>42</v>
      </c>
      <c r="B149" s="1" t="s">
        <v>140</v>
      </c>
      <c r="C149" s="34">
        <v>2336</v>
      </c>
      <c r="D149" s="35">
        <v>1000</v>
      </c>
      <c r="E149" s="7">
        <f t="shared" si="4"/>
        <v>120</v>
      </c>
      <c r="F149" s="7">
        <f t="shared" si="5"/>
        <v>1120</v>
      </c>
      <c r="G149" s="7"/>
    </row>
    <row r="150" spans="1:7" ht="12">
      <c r="A150" s="11">
        <v>43</v>
      </c>
      <c r="B150" s="1" t="s">
        <v>141</v>
      </c>
      <c r="C150" s="34">
        <v>3200</v>
      </c>
      <c r="D150" s="35">
        <v>1000</v>
      </c>
      <c r="E150" s="7">
        <f t="shared" si="4"/>
        <v>164</v>
      </c>
      <c r="F150" s="7">
        <f t="shared" si="5"/>
        <v>1164</v>
      </c>
      <c r="G150" s="7"/>
    </row>
    <row r="151" spans="1:7" ht="12">
      <c r="A151" s="11">
        <v>44</v>
      </c>
      <c r="B151" s="1" t="s">
        <v>142</v>
      </c>
      <c r="C151" s="34">
        <v>789</v>
      </c>
      <c r="D151" s="35">
        <v>1000</v>
      </c>
      <c r="E151" s="7">
        <f t="shared" si="4"/>
        <v>41</v>
      </c>
      <c r="F151" s="7">
        <f t="shared" si="5"/>
        <v>1041</v>
      </c>
      <c r="G151" s="7"/>
    </row>
    <row r="152" spans="1:7" ht="12">
      <c r="A152" s="11">
        <v>45</v>
      </c>
      <c r="B152" s="1" t="s">
        <v>143</v>
      </c>
      <c r="C152" s="34">
        <v>1746</v>
      </c>
      <c r="D152" s="35">
        <v>1000</v>
      </c>
      <c r="E152" s="7">
        <f t="shared" si="4"/>
        <v>90</v>
      </c>
      <c r="F152" s="7">
        <f t="shared" si="5"/>
        <v>1090</v>
      </c>
      <c r="G152" s="7"/>
    </row>
    <row r="153" spans="1:7" ht="12">
      <c r="A153" s="11">
        <v>46</v>
      </c>
      <c r="B153" s="1" t="s">
        <v>144</v>
      </c>
      <c r="C153" s="34">
        <v>4249</v>
      </c>
      <c r="D153" s="35">
        <v>1000</v>
      </c>
      <c r="E153" s="7">
        <f t="shared" si="4"/>
        <v>218</v>
      </c>
      <c r="F153" s="7">
        <f t="shared" si="5"/>
        <v>1218</v>
      </c>
      <c r="G153" s="7"/>
    </row>
    <row r="154" spans="1:7" ht="12">
      <c r="A154" s="11">
        <v>47</v>
      </c>
      <c r="B154" s="1" t="s">
        <v>145</v>
      </c>
      <c r="C154" s="34">
        <v>3311</v>
      </c>
      <c r="D154" s="35">
        <v>1000</v>
      </c>
      <c r="E154" s="7">
        <f t="shared" si="4"/>
        <v>170</v>
      </c>
      <c r="F154" s="7">
        <f t="shared" si="5"/>
        <v>1170</v>
      </c>
      <c r="G154" s="7"/>
    </row>
    <row r="155" spans="1:7" ht="12">
      <c r="A155" s="11">
        <v>48</v>
      </c>
      <c r="B155" s="1" t="s">
        <v>146</v>
      </c>
      <c r="C155" s="34">
        <v>8034</v>
      </c>
      <c r="D155" s="35">
        <v>1000</v>
      </c>
      <c r="E155" s="7">
        <f t="shared" si="4"/>
        <v>412</v>
      </c>
      <c r="F155" s="7">
        <f t="shared" si="5"/>
        <v>1412</v>
      </c>
      <c r="G155" s="7"/>
    </row>
    <row r="156" spans="1:7" ht="12">
      <c r="A156" s="11">
        <v>49</v>
      </c>
      <c r="B156" s="1" t="s">
        <v>147</v>
      </c>
      <c r="C156" s="34">
        <v>128</v>
      </c>
      <c r="D156" s="35">
        <v>1000</v>
      </c>
      <c r="E156" s="7">
        <f t="shared" si="4"/>
        <v>7</v>
      </c>
      <c r="F156" s="7">
        <f t="shared" si="5"/>
        <v>1007</v>
      </c>
      <c r="G156" s="7"/>
    </row>
    <row r="157" spans="1:7" ht="12">
      <c r="A157" s="11">
        <v>50</v>
      </c>
      <c r="B157" s="1" t="s">
        <v>148</v>
      </c>
      <c r="C157" s="34">
        <v>243</v>
      </c>
      <c r="D157" s="35">
        <v>1000</v>
      </c>
      <c r="E157" s="7">
        <f t="shared" si="4"/>
        <v>12</v>
      </c>
      <c r="F157" s="7">
        <f t="shared" si="5"/>
        <v>1012</v>
      </c>
      <c r="G157" s="7"/>
    </row>
    <row r="158" spans="1:7" ht="12">
      <c r="A158" s="11">
        <v>51</v>
      </c>
      <c r="B158" s="1" t="s">
        <v>149</v>
      </c>
      <c r="C158" s="34">
        <v>5339</v>
      </c>
      <c r="D158" s="35">
        <v>1000</v>
      </c>
      <c r="E158" s="7">
        <f t="shared" si="4"/>
        <v>274</v>
      </c>
      <c r="F158" s="7">
        <f t="shared" si="5"/>
        <v>1274</v>
      </c>
      <c r="G158" s="7"/>
    </row>
    <row r="159" spans="1:7" ht="12">
      <c r="A159" s="11">
        <v>52</v>
      </c>
      <c r="B159" s="1" t="s">
        <v>150</v>
      </c>
      <c r="C159" s="34">
        <v>14005</v>
      </c>
      <c r="D159" s="35">
        <v>1000</v>
      </c>
      <c r="E159" s="7">
        <f t="shared" si="4"/>
        <v>719</v>
      </c>
      <c r="F159" s="7">
        <f t="shared" si="5"/>
        <v>1719</v>
      </c>
      <c r="G159" s="7"/>
    </row>
    <row r="160" spans="1:7" ht="12">
      <c r="A160" s="11">
        <v>53</v>
      </c>
      <c r="B160" s="1" t="s">
        <v>151</v>
      </c>
      <c r="C160" s="34">
        <v>3719</v>
      </c>
      <c r="D160" s="35">
        <v>1000</v>
      </c>
      <c r="E160" s="7">
        <f t="shared" si="4"/>
        <v>191</v>
      </c>
      <c r="F160" s="7">
        <f t="shared" si="5"/>
        <v>1191</v>
      </c>
      <c r="G160" s="7"/>
    </row>
    <row r="161" spans="1:7" ht="12">
      <c r="A161" s="11">
        <v>54</v>
      </c>
      <c r="B161" s="1" t="s">
        <v>152</v>
      </c>
      <c r="C161" s="34">
        <v>2902</v>
      </c>
      <c r="D161" s="35">
        <v>1000</v>
      </c>
      <c r="E161" s="7">
        <f t="shared" si="4"/>
        <v>149</v>
      </c>
      <c r="F161" s="7">
        <f t="shared" si="5"/>
        <v>1149</v>
      </c>
      <c r="G161" s="7"/>
    </row>
    <row r="162" spans="1:7" ht="12">
      <c r="A162" s="11">
        <v>55</v>
      </c>
      <c r="B162" s="1" t="s">
        <v>153</v>
      </c>
      <c r="C162" s="34">
        <v>12307</v>
      </c>
      <c r="D162" s="35">
        <v>1000</v>
      </c>
      <c r="E162" s="7">
        <f t="shared" si="4"/>
        <v>632</v>
      </c>
      <c r="F162" s="7">
        <f t="shared" si="5"/>
        <v>1632</v>
      </c>
      <c r="G162" s="7"/>
    </row>
    <row r="163" spans="1:7" ht="12">
      <c r="A163" s="11">
        <v>56</v>
      </c>
      <c r="B163" s="1" t="s">
        <v>154</v>
      </c>
      <c r="C163" s="34">
        <v>8879</v>
      </c>
      <c r="D163" s="35">
        <v>1000</v>
      </c>
      <c r="E163" s="7">
        <f t="shared" si="4"/>
        <v>456</v>
      </c>
      <c r="F163" s="7">
        <f t="shared" si="5"/>
        <v>1456</v>
      </c>
      <c r="G163" s="7"/>
    </row>
    <row r="164" spans="1:7" ht="12">
      <c r="A164" s="11">
        <v>57</v>
      </c>
      <c r="B164" s="1" t="s">
        <v>155</v>
      </c>
      <c r="C164" s="34">
        <v>12848</v>
      </c>
      <c r="D164" s="35">
        <v>1000</v>
      </c>
      <c r="E164" s="7">
        <f t="shared" si="4"/>
        <v>660</v>
      </c>
      <c r="F164" s="7">
        <f t="shared" si="5"/>
        <v>1660</v>
      </c>
      <c r="G164" s="7"/>
    </row>
    <row r="165" spans="1:7" ht="12">
      <c r="A165" s="11">
        <v>58</v>
      </c>
      <c r="B165" s="1" t="s">
        <v>156</v>
      </c>
      <c r="C165" s="34">
        <v>3130</v>
      </c>
      <c r="D165" s="35">
        <v>1000</v>
      </c>
      <c r="E165" s="7">
        <f t="shared" si="4"/>
        <v>161</v>
      </c>
      <c r="F165" s="7">
        <f t="shared" si="5"/>
        <v>1161</v>
      </c>
      <c r="G165" s="7"/>
    </row>
    <row r="166" spans="1:7" ht="12">
      <c r="A166" s="11">
        <v>59</v>
      </c>
      <c r="B166" s="1" t="s">
        <v>157</v>
      </c>
      <c r="C166" s="34">
        <v>2426</v>
      </c>
      <c r="D166" s="35">
        <v>1000</v>
      </c>
      <c r="E166" s="7">
        <f t="shared" si="4"/>
        <v>125</v>
      </c>
      <c r="F166" s="7">
        <f t="shared" si="5"/>
        <v>1125</v>
      </c>
      <c r="G166" s="7"/>
    </row>
    <row r="167" spans="1:7" ht="12">
      <c r="A167" s="11">
        <v>60</v>
      </c>
      <c r="B167" s="1" t="s">
        <v>158</v>
      </c>
      <c r="C167" s="34">
        <v>5771</v>
      </c>
      <c r="D167" s="35">
        <v>1000</v>
      </c>
      <c r="E167" s="7">
        <f t="shared" si="4"/>
        <v>296</v>
      </c>
      <c r="F167" s="7">
        <f t="shared" si="5"/>
        <v>1296</v>
      </c>
      <c r="G167" s="7"/>
    </row>
    <row r="168" spans="1:7" ht="12">
      <c r="A168" s="11">
        <v>61</v>
      </c>
      <c r="B168" s="1" t="s">
        <v>159</v>
      </c>
      <c r="C168" s="34">
        <v>21061</v>
      </c>
      <c r="D168" s="35">
        <v>1000</v>
      </c>
      <c r="E168" s="7">
        <f t="shared" si="4"/>
        <v>1081</v>
      </c>
      <c r="F168" s="7">
        <f t="shared" si="5"/>
        <v>2081</v>
      </c>
      <c r="G168" s="7"/>
    </row>
    <row r="169" spans="1:7" ht="12">
      <c r="A169" s="11">
        <v>62</v>
      </c>
      <c r="B169" s="1" t="s">
        <v>160</v>
      </c>
      <c r="C169" s="34">
        <v>4623</v>
      </c>
      <c r="D169" s="35">
        <v>1000</v>
      </c>
      <c r="E169" s="7">
        <f t="shared" si="4"/>
        <v>237</v>
      </c>
      <c r="F169" s="7">
        <f t="shared" si="5"/>
        <v>1237</v>
      </c>
      <c r="G169" s="7"/>
    </row>
    <row r="170" spans="1:7" ht="12">
      <c r="A170" s="11">
        <v>63</v>
      </c>
      <c r="B170" s="1" t="s">
        <v>161</v>
      </c>
      <c r="C170" s="34">
        <v>2755</v>
      </c>
      <c r="D170" s="35">
        <v>1000</v>
      </c>
      <c r="E170" s="7">
        <f t="shared" si="4"/>
        <v>141</v>
      </c>
      <c r="F170" s="7">
        <f t="shared" si="5"/>
        <v>1141</v>
      </c>
      <c r="G170" s="7"/>
    </row>
    <row r="171" spans="1:7" ht="12">
      <c r="A171" s="11">
        <v>64</v>
      </c>
      <c r="B171" s="1" t="s">
        <v>162</v>
      </c>
      <c r="C171" s="34">
        <v>3099</v>
      </c>
      <c r="D171" s="35">
        <v>1000</v>
      </c>
      <c r="E171" s="7">
        <f t="shared" si="4"/>
        <v>159</v>
      </c>
      <c r="F171" s="7">
        <f t="shared" si="5"/>
        <v>1159</v>
      </c>
      <c r="G171" s="7"/>
    </row>
    <row r="172" spans="1:7" ht="12">
      <c r="A172" s="11">
        <v>65</v>
      </c>
      <c r="B172" s="1" t="s">
        <v>163</v>
      </c>
      <c r="C172" s="34">
        <v>1721</v>
      </c>
      <c r="D172" s="35">
        <v>1000</v>
      </c>
      <c r="E172" s="7">
        <f aca="true" t="shared" si="6" ref="E172:E228">ROUND((C172*$I$7),0)</f>
        <v>88</v>
      </c>
      <c r="F172" s="7">
        <f t="shared" si="5"/>
        <v>1088</v>
      </c>
      <c r="G172" s="7"/>
    </row>
    <row r="173" spans="1:7" ht="12">
      <c r="A173" s="11">
        <v>66</v>
      </c>
      <c r="B173" s="1" t="s">
        <v>164</v>
      </c>
      <c r="C173" s="34">
        <v>2034</v>
      </c>
      <c r="D173" s="35">
        <v>1000</v>
      </c>
      <c r="E173" s="7">
        <f t="shared" si="6"/>
        <v>104</v>
      </c>
      <c r="F173" s="7">
        <f aca="true" t="shared" si="7" ref="F173:F228">ROUND(SUM(D173+E173),0)</f>
        <v>1104</v>
      </c>
      <c r="G173" s="7"/>
    </row>
    <row r="174" spans="1:7" ht="12">
      <c r="A174" s="11">
        <v>67</v>
      </c>
      <c r="B174" s="1" t="s">
        <v>165</v>
      </c>
      <c r="C174" s="34">
        <v>8790</v>
      </c>
      <c r="D174" s="35">
        <v>1000</v>
      </c>
      <c r="E174" s="7">
        <f t="shared" si="6"/>
        <v>451</v>
      </c>
      <c r="F174" s="7">
        <f t="shared" si="7"/>
        <v>1451</v>
      </c>
      <c r="G174" s="7"/>
    </row>
    <row r="175" spans="1:7" ht="12">
      <c r="A175" s="11">
        <v>68</v>
      </c>
      <c r="B175" s="1" t="s">
        <v>166</v>
      </c>
      <c r="C175" s="34">
        <v>2854</v>
      </c>
      <c r="D175" s="35">
        <v>1000</v>
      </c>
      <c r="E175" s="7">
        <f t="shared" si="6"/>
        <v>147</v>
      </c>
      <c r="F175" s="7">
        <f t="shared" si="7"/>
        <v>1147</v>
      </c>
      <c r="G175" s="7"/>
    </row>
    <row r="176" spans="1:7" ht="12">
      <c r="A176" s="11">
        <v>69</v>
      </c>
      <c r="B176" s="1" t="s">
        <v>167</v>
      </c>
      <c r="C176" s="34">
        <v>1670</v>
      </c>
      <c r="D176" s="35">
        <v>1000</v>
      </c>
      <c r="E176" s="7">
        <f t="shared" si="6"/>
        <v>86</v>
      </c>
      <c r="F176" s="7">
        <f t="shared" si="7"/>
        <v>1086</v>
      </c>
      <c r="G176" s="7"/>
    </row>
    <row r="177" spans="1:7" ht="12">
      <c r="A177" s="11">
        <v>70</v>
      </c>
      <c r="B177" s="1" t="s">
        <v>168</v>
      </c>
      <c r="C177" s="34">
        <v>6663</v>
      </c>
      <c r="D177" s="35">
        <v>1000</v>
      </c>
      <c r="E177" s="7">
        <f t="shared" si="6"/>
        <v>342</v>
      </c>
      <c r="F177" s="7">
        <f t="shared" si="7"/>
        <v>1342</v>
      </c>
      <c r="G177" s="7"/>
    </row>
    <row r="178" spans="1:7" ht="12">
      <c r="A178" s="11">
        <v>71</v>
      </c>
      <c r="B178" s="1" t="s">
        <v>169</v>
      </c>
      <c r="C178" s="34">
        <v>2312</v>
      </c>
      <c r="D178" s="35">
        <v>1000</v>
      </c>
      <c r="E178" s="7">
        <f t="shared" si="6"/>
        <v>119</v>
      </c>
      <c r="F178" s="7">
        <f t="shared" si="7"/>
        <v>1119</v>
      </c>
      <c r="G178" s="7"/>
    </row>
    <row r="179" spans="1:7" ht="12">
      <c r="A179" s="11">
        <v>72</v>
      </c>
      <c r="B179" s="1" t="s">
        <v>170</v>
      </c>
      <c r="C179" s="34">
        <v>995</v>
      </c>
      <c r="D179" s="35">
        <v>1000</v>
      </c>
      <c r="E179" s="7">
        <f t="shared" si="6"/>
        <v>51</v>
      </c>
      <c r="F179" s="7">
        <f t="shared" si="7"/>
        <v>1051</v>
      </c>
      <c r="G179" s="7"/>
    </row>
    <row r="180" spans="1:7" ht="12">
      <c r="A180" s="11">
        <v>73</v>
      </c>
      <c r="B180" s="1" t="s">
        <v>171</v>
      </c>
      <c r="C180" s="34">
        <v>4865</v>
      </c>
      <c r="D180" s="35">
        <v>1000</v>
      </c>
      <c r="E180" s="7">
        <f t="shared" si="6"/>
        <v>250</v>
      </c>
      <c r="F180" s="7">
        <f t="shared" si="7"/>
        <v>1250</v>
      </c>
      <c r="G180" s="7"/>
    </row>
    <row r="181" spans="1:7" ht="12">
      <c r="A181" s="11">
        <v>74</v>
      </c>
      <c r="B181" s="1" t="s">
        <v>172</v>
      </c>
      <c r="C181" s="34">
        <v>8272</v>
      </c>
      <c r="D181" s="35">
        <v>1000</v>
      </c>
      <c r="E181" s="7">
        <f t="shared" si="6"/>
        <v>425</v>
      </c>
      <c r="F181" s="7">
        <f t="shared" si="7"/>
        <v>1425</v>
      </c>
      <c r="G181" s="7"/>
    </row>
    <row r="182" spans="1:7" ht="12">
      <c r="A182" s="11">
        <v>75</v>
      </c>
      <c r="B182" s="1" t="s">
        <v>173</v>
      </c>
      <c r="C182" s="34">
        <v>3084</v>
      </c>
      <c r="D182" s="35">
        <v>1000</v>
      </c>
      <c r="E182" s="7">
        <f t="shared" si="6"/>
        <v>158</v>
      </c>
      <c r="F182" s="7">
        <f t="shared" si="7"/>
        <v>1158</v>
      </c>
      <c r="G182" s="7"/>
    </row>
    <row r="183" spans="1:7" ht="12">
      <c r="A183" s="11">
        <v>76</v>
      </c>
      <c r="B183" s="1" t="s">
        <v>174</v>
      </c>
      <c r="C183" s="34">
        <v>830</v>
      </c>
      <c r="D183" s="35">
        <v>1000</v>
      </c>
      <c r="E183" s="7">
        <f t="shared" si="6"/>
        <v>43</v>
      </c>
      <c r="F183" s="7">
        <f t="shared" si="7"/>
        <v>1043</v>
      </c>
      <c r="G183" s="7"/>
    </row>
    <row r="184" spans="1:7" ht="12">
      <c r="A184" s="11">
        <v>77</v>
      </c>
      <c r="B184" s="1" t="s">
        <v>175</v>
      </c>
      <c r="C184" s="34">
        <v>1852</v>
      </c>
      <c r="D184" s="35">
        <v>1000</v>
      </c>
      <c r="E184" s="7">
        <f t="shared" si="6"/>
        <v>95</v>
      </c>
      <c r="F184" s="7">
        <f t="shared" si="7"/>
        <v>1095</v>
      </c>
      <c r="G184" s="7"/>
    </row>
    <row r="185" spans="1:7" ht="12">
      <c r="A185" s="11">
        <v>78</v>
      </c>
      <c r="B185" s="1" t="s">
        <v>176</v>
      </c>
      <c r="C185" s="34">
        <v>7723</v>
      </c>
      <c r="D185" s="35">
        <v>1000</v>
      </c>
      <c r="E185" s="7">
        <f t="shared" si="6"/>
        <v>397</v>
      </c>
      <c r="F185" s="7">
        <f t="shared" si="7"/>
        <v>1397</v>
      </c>
      <c r="G185" s="7"/>
    </row>
    <row r="186" spans="1:7" ht="12">
      <c r="A186" s="11">
        <v>79</v>
      </c>
      <c r="B186" s="1" t="s">
        <v>177</v>
      </c>
      <c r="C186" s="34">
        <v>4216</v>
      </c>
      <c r="D186" s="35">
        <v>1000</v>
      </c>
      <c r="E186" s="7">
        <f t="shared" si="6"/>
        <v>216</v>
      </c>
      <c r="F186" s="7">
        <f t="shared" si="7"/>
        <v>1216</v>
      </c>
      <c r="G186" s="7"/>
    </row>
    <row r="187" spans="1:7" ht="12">
      <c r="A187" s="11">
        <v>80</v>
      </c>
      <c r="B187" s="1" t="s">
        <v>178</v>
      </c>
      <c r="C187" s="34">
        <v>727</v>
      </c>
      <c r="D187" s="35">
        <v>1000</v>
      </c>
      <c r="E187" s="7">
        <f t="shared" si="6"/>
        <v>37</v>
      </c>
      <c r="F187" s="7">
        <f t="shared" si="7"/>
        <v>1037</v>
      </c>
      <c r="G187" s="7"/>
    </row>
    <row r="188" spans="1:7" ht="12">
      <c r="A188" s="11">
        <v>81</v>
      </c>
      <c r="B188" s="1" t="s">
        <v>179</v>
      </c>
      <c r="C188" s="34">
        <v>2846</v>
      </c>
      <c r="D188" s="35">
        <v>1000</v>
      </c>
      <c r="E188" s="7">
        <f t="shared" si="6"/>
        <v>146</v>
      </c>
      <c r="F188" s="7">
        <f t="shared" si="7"/>
        <v>1146</v>
      </c>
      <c r="G188" s="7"/>
    </row>
    <row r="189" spans="1:7" ht="12">
      <c r="A189" s="11">
        <v>82</v>
      </c>
      <c r="B189" s="1" t="s">
        <v>180</v>
      </c>
      <c r="C189" s="34">
        <v>2597</v>
      </c>
      <c r="D189" s="35">
        <v>1000</v>
      </c>
      <c r="E189" s="7">
        <f t="shared" si="6"/>
        <v>133</v>
      </c>
      <c r="F189" s="7">
        <f t="shared" si="7"/>
        <v>1133</v>
      </c>
      <c r="G189" s="7"/>
    </row>
    <row r="190" spans="1:7" ht="12">
      <c r="A190" s="11">
        <v>83</v>
      </c>
      <c r="B190" s="1" t="s">
        <v>181</v>
      </c>
      <c r="C190" s="34">
        <v>4641</v>
      </c>
      <c r="D190" s="35">
        <v>1000</v>
      </c>
      <c r="E190" s="7">
        <f t="shared" si="6"/>
        <v>238</v>
      </c>
      <c r="F190" s="7">
        <f t="shared" si="7"/>
        <v>1238</v>
      </c>
      <c r="G190" s="7"/>
    </row>
    <row r="191" spans="1:7" ht="12">
      <c r="A191" s="11">
        <v>84</v>
      </c>
      <c r="B191" s="1" t="s">
        <v>182</v>
      </c>
      <c r="C191" s="34">
        <v>7266</v>
      </c>
      <c r="D191" s="35">
        <v>1000</v>
      </c>
      <c r="E191" s="7">
        <f t="shared" si="6"/>
        <v>373</v>
      </c>
      <c r="F191" s="7">
        <f t="shared" si="7"/>
        <v>1373</v>
      </c>
      <c r="G191" s="7"/>
    </row>
    <row r="192" spans="1:7" ht="12">
      <c r="A192" s="11">
        <v>85</v>
      </c>
      <c r="B192" s="1" t="s">
        <v>183</v>
      </c>
      <c r="C192" s="34">
        <v>3774</v>
      </c>
      <c r="D192" s="35">
        <v>1000</v>
      </c>
      <c r="E192" s="7">
        <f t="shared" si="6"/>
        <v>194</v>
      </c>
      <c r="F192" s="7">
        <f t="shared" si="7"/>
        <v>1194</v>
      </c>
      <c r="G192" s="7"/>
    </row>
    <row r="193" spans="1:7" ht="12">
      <c r="A193" s="11">
        <v>86</v>
      </c>
      <c r="B193" s="1" t="s">
        <v>184</v>
      </c>
      <c r="C193" s="34">
        <v>13912</v>
      </c>
      <c r="D193" s="35">
        <v>1000</v>
      </c>
      <c r="E193" s="7">
        <f t="shared" si="6"/>
        <v>714</v>
      </c>
      <c r="F193" s="7">
        <f t="shared" si="7"/>
        <v>1714</v>
      </c>
      <c r="G193" s="7"/>
    </row>
    <row r="194" spans="1:7" ht="12">
      <c r="A194" s="11">
        <v>87</v>
      </c>
      <c r="B194" s="1" t="s">
        <v>185</v>
      </c>
      <c r="C194" s="34">
        <v>12516</v>
      </c>
      <c r="D194" s="35">
        <v>1000</v>
      </c>
      <c r="E194" s="7">
        <f t="shared" si="6"/>
        <v>643</v>
      </c>
      <c r="F194" s="7">
        <f t="shared" si="7"/>
        <v>1643</v>
      </c>
      <c r="G194" s="7"/>
    </row>
    <row r="195" spans="1:7" ht="12">
      <c r="A195" s="11">
        <v>88</v>
      </c>
      <c r="B195" s="1" t="s">
        <v>186</v>
      </c>
      <c r="C195" s="34">
        <v>6567</v>
      </c>
      <c r="D195" s="35">
        <v>1000</v>
      </c>
      <c r="E195" s="7">
        <f t="shared" si="6"/>
        <v>337</v>
      </c>
      <c r="F195" s="7">
        <f t="shared" si="7"/>
        <v>1337</v>
      </c>
      <c r="G195" s="7"/>
    </row>
    <row r="196" spans="1:7" ht="12">
      <c r="A196" s="11">
        <v>89</v>
      </c>
      <c r="B196" s="1" t="s">
        <v>187</v>
      </c>
      <c r="C196" s="34">
        <v>570</v>
      </c>
      <c r="D196" s="35">
        <v>1000</v>
      </c>
      <c r="E196" s="7">
        <f t="shared" si="6"/>
        <v>29</v>
      </c>
      <c r="F196" s="7">
        <f t="shared" si="7"/>
        <v>1029</v>
      </c>
      <c r="G196" s="7"/>
    </row>
    <row r="197" spans="1:7" ht="12">
      <c r="A197" s="11">
        <v>90</v>
      </c>
      <c r="B197" s="1" t="s">
        <v>188</v>
      </c>
      <c r="C197" s="34">
        <v>1029</v>
      </c>
      <c r="D197" s="35">
        <v>1000</v>
      </c>
      <c r="E197" s="7">
        <f t="shared" si="6"/>
        <v>53</v>
      </c>
      <c r="F197" s="7">
        <f t="shared" si="7"/>
        <v>1053</v>
      </c>
      <c r="G197" s="7"/>
    </row>
    <row r="198" spans="1:7" ht="12">
      <c r="A198" s="11">
        <v>91</v>
      </c>
      <c r="B198" s="1" t="s">
        <v>189</v>
      </c>
      <c r="C198" s="34">
        <v>7904</v>
      </c>
      <c r="D198" s="35">
        <v>1000</v>
      </c>
      <c r="E198" s="7">
        <f t="shared" si="6"/>
        <v>406</v>
      </c>
      <c r="F198" s="7">
        <f t="shared" si="7"/>
        <v>1406</v>
      </c>
      <c r="G198" s="7"/>
    </row>
    <row r="199" spans="1:7" ht="12">
      <c r="A199" s="11">
        <v>92</v>
      </c>
      <c r="B199" s="1" t="s">
        <v>190</v>
      </c>
      <c r="C199" s="34">
        <v>1097</v>
      </c>
      <c r="D199" s="35">
        <v>1000</v>
      </c>
      <c r="E199" s="7">
        <f t="shared" si="6"/>
        <v>56</v>
      </c>
      <c r="F199" s="7">
        <f t="shared" si="7"/>
        <v>1056</v>
      </c>
      <c r="G199" s="7"/>
    </row>
    <row r="200" spans="1:7" ht="12">
      <c r="A200" s="11">
        <v>93</v>
      </c>
      <c r="B200" s="1" t="s">
        <v>191</v>
      </c>
      <c r="C200" s="34">
        <v>1787</v>
      </c>
      <c r="D200" s="35">
        <v>1000</v>
      </c>
      <c r="E200" s="7">
        <f t="shared" si="6"/>
        <v>92</v>
      </c>
      <c r="F200" s="7">
        <f t="shared" si="7"/>
        <v>1092</v>
      </c>
      <c r="G200" s="7"/>
    </row>
    <row r="201" spans="1:7" ht="12">
      <c r="A201" s="11">
        <v>94</v>
      </c>
      <c r="B201" s="1" t="s">
        <v>192</v>
      </c>
      <c r="C201" s="34">
        <v>1489</v>
      </c>
      <c r="D201" s="35">
        <v>1000</v>
      </c>
      <c r="E201" s="7">
        <f t="shared" si="6"/>
        <v>76</v>
      </c>
      <c r="F201" s="7">
        <f t="shared" si="7"/>
        <v>1076</v>
      </c>
      <c r="G201" s="7"/>
    </row>
    <row r="202" spans="1:7" ht="12">
      <c r="A202" s="11">
        <v>95</v>
      </c>
      <c r="B202" s="1" t="s">
        <v>193</v>
      </c>
      <c r="C202" s="34">
        <v>5272</v>
      </c>
      <c r="D202" s="35">
        <v>1000</v>
      </c>
      <c r="E202" s="7">
        <f t="shared" si="6"/>
        <v>271</v>
      </c>
      <c r="F202" s="7">
        <f t="shared" si="7"/>
        <v>1271</v>
      </c>
      <c r="G202" s="7"/>
    </row>
    <row r="203" spans="1:7" ht="12">
      <c r="A203" s="11">
        <v>96</v>
      </c>
      <c r="B203" s="1" t="s">
        <v>194</v>
      </c>
      <c r="C203" s="34">
        <v>3390</v>
      </c>
      <c r="D203" s="35">
        <v>1000</v>
      </c>
      <c r="E203" s="7">
        <f t="shared" si="6"/>
        <v>174</v>
      </c>
      <c r="F203" s="7">
        <f t="shared" si="7"/>
        <v>1174</v>
      </c>
      <c r="G203" s="7"/>
    </row>
    <row r="204" spans="1:7" ht="12">
      <c r="A204" s="11">
        <v>97</v>
      </c>
      <c r="B204" s="1" t="s">
        <v>195</v>
      </c>
      <c r="C204" s="34">
        <v>5092</v>
      </c>
      <c r="D204" s="35">
        <v>1000</v>
      </c>
      <c r="E204" s="7">
        <f t="shared" si="6"/>
        <v>261</v>
      </c>
      <c r="F204" s="7">
        <f t="shared" si="7"/>
        <v>1261</v>
      </c>
      <c r="G204" s="7"/>
    </row>
    <row r="205" spans="1:7" ht="12">
      <c r="A205" s="11">
        <v>98</v>
      </c>
      <c r="B205" s="1" t="s">
        <v>196</v>
      </c>
      <c r="C205" s="34">
        <v>5563</v>
      </c>
      <c r="D205" s="35">
        <v>1000</v>
      </c>
      <c r="E205" s="7">
        <f t="shared" si="6"/>
        <v>286</v>
      </c>
      <c r="F205" s="7">
        <f t="shared" si="7"/>
        <v>1286</v>
      </c>
      <c r="G205" s="7"/>
    </row>
    <row r="206" spans="1:7" ht="12">
      <c r="A206" s="11">
        <v>99</v>
      </c>
      <c r="B206" s="1" t="s">
        <v>197</v>
      </c>
      <c r="C206" s="34">
        <v>2327</v>
      </c>
      <c r="D206" s="35">
        <v>1000</v>
      </c>
      <c r="E206" s="7">
        <f t="shared" si="6"/>
        <v>119</v>
      </c>
      <c r="F206" s="7">
        <f t="shared" si="7"/>
        <v>1119</v>
      </c>
      <c r="G206" s="7"/>
    </row>
    <row r="207" spans="1:7" ht="12">
      <c r="A207" s="11">
        <v>100</v>
      </c>
      <c r="B207" s="1" t="s">
        <v>198</v>
      </c>
      <c r="C207" s="34">
        <v>37444</v>
      </c>
      <c r="D207" s="35">
        <v>1000</v>
      </c>
      <c r="E207" s="7">
        <f t="shared" si="6"/>
        <v>1922</v>
      </c>
      <c r="F207" s="7">
        <f t="shared" si="7"/>
        <v>2922</v>
      </c>
      <c r="G207" s="7"/>
    </row>
    <row r="208" spans="1:7" ht="12">
      <c r="A208" s="11">
        <v>101</v>
      </c>
      <c r="B208" s="1" t="s">
        <v>199</v>
      </c>
      <c r="C208" s="34">
        <v>1759</v>
      </c>
      <c r="D208" s="35">
        <v>1000</v>
      </c>
      <c r="E208" s="7">
        <f t="shared" si="6"/>
        <v>90</v>
      </c>
      <c r="F208" s="7">
        <f t="shared" si="7"/>
        <v>1090</v>
      </c>
      <c r="G208" s="7"/>
    </row>
    <row r="209" spans="1:7" ht="12">
      <c r="A209" s="11">
        <v>102</v>
      </c>
      <c r="B209" s="1" t="s">
        <v>200</v>
      </c>
      <c r="C209" s="34">
        <v>4128</v>
      </c>
      <c r="D209" s="35">
        <v>1000</v>
      </c>
      <c r="E209" s="7">
        <f t="shared" si="6"/>
        <v>212</v>
      </c>
      <c r="F209" s="7">
        <f t="shared" si="7"/>
        <v>1212</v>
      </c>
      <c r="G209" s="7"/>
    </row>
    <row r="210" spans="1:7" ht="12">
      <c r="A210" s="11">
        <v>103</v>
      </c>
      <c r="B210" s="1" t="s">
        <v>201</v>
      </c>
      <c r="C210" s="34">
        <v>5727</v>
      </c>
      <c r="D210" s="35">
        <v>1000</v>
      </c>
      <c r="E210" s="7">
        <f t="shared" si="6"/>
        <v>294</v>
      </c>
      <c r="F210" s="7">
        <f t="shared" si="7"/>
        <v>1294</v>
      </c>
      <c r="G210" s="7"/>
    </row>
    <row r="211" spans="1:7" ht="12">
      <c r="A211" s="11">
        <v>104</v>
      </c>
      <c r="B211" s="1" t="s">
        <v>202</v>
      </c>
      <c r="C211" s="34">
        <v>10405</v>
      </c>
      <c r="D211" s="35">
        <v>1000</v>
      </c>
      <c r="E211" s="7">
        <f t="shared" si="6"/>
        <v>534</v>
      </c>
      <c r="F211" s="7">
        <f t="shared" si="7"/>
        <v>1534</v>
      </c>
      <c r="G211" s="7"/>
    </row>
    <row r="212" spans="1:7" ht="12">
      <c r="A212" s="11">
        <v>105</v>
      </c>
      <c r="B212" s="1" t="s">
        <v>203</v>
      </c>
      <c r="C212" s="34">
        <v>20977</v>
      </c>
      <c r="D212" s="35">
        <v>1000</v>
      </c>
      <c r="E212" s="7">
        <f t="shared" si="6"/>
        <v>1077</v>
      </c>
      <c r="F212" s="7">
        <f t="shared" si="7"/>
        <v>2077</v>
      </c>
      <c r="G212" s="7"/>
    </row>
    <row r="213" spans="1:7" ht="12">
      <c r="A213" s="11">
        <v>106</v>
      </c>
      <c r="B213" s="1" t="s">
        <v>204</v>
      </c>
      <c r="C213" s="34">
        <v>619</v>
      </c>
      <c r="D213" s="35">
        <v>1000</v>
      </c>
      <c r="E213" s="7">
        <f t="shared" si="6"/>
        <v>32</v>
      </c>
      <c r="F213" s="7">
        <f t="shared" si="7"/>
        <v>1032</v>
      </c>
      <c r="G213" s="7"/>
    </row>
    <row r="214" spans="1:7" ht="12">
      <c r="A214" s="11">
        <v>107</v>
      </c>
      <c r="B214" s="1" t="s">
        <v>205</v>
      </c>
      <c r="C214" s="34">
        <v>5476</v>
      </c>
      <c r="D214" s="35">
        <v>1000</v>
      </c>
      <c r="E214" s="7">
        <f t="shared" si="6"/>
        <v>281</v>
      </c>
      <c r="F214" s="7">
        <f t="shared" si="7"/>
        <v>1281</v>
      </c>
      <c r="G214" s="7"/>
    </row>
    <row r="215" spans="1:7" ht="12">
      <c r="A215" s="11">
        <v>108</v>
      </c>
      <c r="B215" s="1" t="s">
        <v>206</v>
      </c>
      <c r="C215" s="34">
        <v>10981</v>
      </c>
      <c r="D215" s="35">
        <v>1000</v>
      </c>
      <c r="E215" s="7">
        <f t="shared" si="6"/>
        <v>564</v>
      </c>
      <c r="F215" s="7">
        <f t="shared" si="7"/>
        <v>1564</v>
      </c>
      <c r="G215" s="7"/>
    </row>
    <row r="216" spans="1:7" ht="12">
      <c r="A216" s="11">
        <v>109</v>
      </c>
      <c r="B216" s="1" t="s">
        <v>207</v>
      </c>
      <c r="C216" s="34">
        <v>7794</v>
      </c>
      <c r="D216" s="35">
        <v>1000</v>
      </c>
      <c r="E216" s="7">
        <f t="shared" si="6"/>
        <v>400</v>
      </c>
      <c r="F216" s="7">
        <f t="shared" si="7"/>
        <v>1400</v>
      </c>
      <c r="G216" s="7"/>
    </row>
    <row r="217" spans="1:7" ht="12">
      <c r="A217" s="11">
        <v>110</v>
      </c>
      <c r="B217" s="1" t="s">
        <v>208</v>
      </c>
      <c r="C217" s="34">
        <v>27193</v>
      </c>
      <c r="D217" s="35">
        <v>1000</v>
      </c>
      <c r="E217" s="7">
        <f t="shared" si="6"/>
        <v>1396</v>
      </c>
      <c r="F217" s="7">
        <f t="shared" si="7"/>
        <v>2396</v>
      </c>
      <c r="G217" s="7"/>
    </row>
    <row r="218" spans="1:7" ht="12">
      <c r="A218" s="11">
        <v>111</v>
      </c>
      <c r="B218" s="1" t="s">
        <v>209</v>
      </c>
      <c r="C218" s="34">
        <v>1480</v>
      </c>
      <c r="D218" s="35">
        <v>1000</v>
      </c>
      <c r="E218" s="7">
        <f t="shared" si="6"/>
        <v>76</v>
      </c>
      <c r="F218" s="7">
        <f t="shared" si="7"/>
        <v>1076</v>
      </c>
      <c r="G218" s="7"/>
    </row>
    <row r="219" spans="1:7" ht="12">
      <c r="A219" s="11">
        <v>112</v>
      </c>
      <c r="B219" s="1" t="s">
        <v>210</v>
      </c>
      <c r="C219" s="34">
        <v>3567</v>
      </c>
      <c r="D219" s="35">
        <v>1000</v>
      </c>
      <c r="E219" s="7">
        <f t="shared" si="6"/>
        <v>183</v>
      </c>
      <c r="F219" s="7">
        <f t="shared" si="7"/>
        <v>1183</v>
      </c>
      <c r="G219" s="7"/>
    </row>
    <row r="220" spans="1:7" ht="12">
      <c r="A220" s="11">
        <v>113</v>
      </c>
      <c r="B220" s="1" t="s">
        <v>211</v>
      </c>
      <c r="C220" s="34">
        <v>1959</v>
      </c>
      <c r="D220" s="35">
        <v>1000</v>
      </c>
      <c r="E220" s="7">
        <f t="shared" si="6"/>
        <v>101</v>
      </c>
      <c r="F220" s="7">
        <f t="shared" si="7"/>
        <v>1101</v>
      </c>
      <c r="G220" s="7"/>
    </row>
    <row r="221" spans="1:7" ht="12">
      <c r="A221" s="11">
        <v>114</v>
      </c>
      <c r="B221" s="1" t="s">
        <v>212</v>
      </c>
      <c r="C221" s="34">
        <v>2350</v>
      </c>
      <c r="D221" s="35">
        <v>1000</v>
      </c>
      <c r="E221" s="7">
        <f t="shared" si="6"/>
        <v>121</v>
      </c>
      <c r="F221" s="7">
        <f t="shared" si="7"/>
        <v>1121</v>
      </c>
      <c r="G221" s="7"/>
    </row>
    <row r="222" spans="1:7" ht="12">
      <c r="A222" s="11">
        <v>115</v>
      </c>
      <c r="B222" s="1" t="s">
        <v>213</v>
      </c>
      <c r="C222" s="34">
        <v>107223</v>
      </c>
      <c r="D222" s="35">
        <v>1000</v>
      </c>
      <c r="E222" s="7">
        <f t="shared" si="6"/>
        <v>5505</v>
      </c>
      <c r="F222" s="7">
        <f t="shared" si="7"/>
        <v>6505</v>
      </c>
      <c r="G222" s="7"/>
    </row>
    <row r="223" spans="1:7" ht="12">
      <c r="A223" s="11">
        <v>116</v>
      </c>
      <c r="B223" s="1" t="s">
        <v>214</v>
      </c>
      <c r="C223" s="34">
        <v>1859</v>
      </c>
      <c r="D223" s="35">
        <v>1000</v>
      </c>
      <c r="E223" s="7">
        <f t="shared" si="6"/>
        <v>95</v>
      </c>
      <c r="F223" s="7">
        <f t="shared" si="7"/>
        <v>1095</v>
      </c>
      <c r="G223" s="7"/>
    </row>
    <row r="224" spans="1:7" ht="12">
      <c r="A224" s="11">
        <v>117</v>
      </c>
      <c r="B224" s="1" t="s">
        <v>215</v>
      </c>
      <c r="C224" s="34">
        <v>5389</v>
      </c>
      <c r="D224" s="35">
        <v>1000</v>
      </c>
      <c r="E224" s="7">
        <f t="shared" si="6"/>
        <v>277</v>
      </c>
      <c r="F224" s="7">
        <f t="shared" si="7"/>
        <v>1277</v>
      </c>
      <c r="G224" s="7"/>
    </row>
    <row r="225" spans="1:7" ht="12">
      <c r="A225" s="11">
        <v>118</v>
      </c>
      <c r="B225" s="1" t="s">
        <v>216</v>
      </c>
      <c r="C225" s="34">
        <v>6114</v>
      </c>
      <c r="D225" s="35">
        <v>1000</v>
      </c>
      <c r="E225" s="7">
        <f t="shared" si="6"/>
        <v>314</v>
      </c>
      <c r="F225" s="7">
        <f t="shared" si="7"/>
        <v>1314</v>
      </c>
      <c r="G225" s="7"/>
    </row>
    <row r="226" spans="1:7" ht="12">
      <c r="A226" s="11">
        <v>119</v>
      </c>
      <c r="B226" s="1" t="s">
        <v>217</v>
      </c>
      <c r="C226" s="34">
        <v>1234</v>
      </c>
      <c r="D226" s="35">
        <v>1000</v>
      </c>
      <c r="E226" s="7">
        <f t="shared" si="6"/>
        <v>63</v>
      </c>
      <c r="F226" s="7">
        <f t="shared" si="7"/>
        <v>1063</v>
      </c>
      <c r="G226" s="7"/>
    </row>
    <row r="227" spans="1:7" ht="12">
      <c r="A227" s="11">
        <v>120</v>
      </c>
      <c r="B227" s="1" t="s">
        <v>218</v>
      </c>
      <c r="C227" s="34">
        <v>866</v>
      </c>
      <c r="D227" s="35">
        <v>1000</v>
      </c>
      <c r="E227" s="7">
        <f t="shared" si="6"/>
        <v>44</v>
      </c>
      <c r="F227" s="7">
        <f t="shared" si="7"/>
        <v>1044</v>
      </c>
      <c r="G227" s="7"/>
    </row>
    <row r="228" spans="1:7" ht="12">
      <c r="A228" s="11">
        <v>121</v>
      </c>
      <c r="B228" s="1" t="s">
        <v>219</v>
      </c>
      <c r="C228" s="34">
        <v>6166</v>
      </c>
      <c r="D228" s="35">
        <v>1000</v>
      </c>
      <c r="E228" s="7">
        <f t="shared" si="6"/>
        <v>317</v>
      </c>
      <c r="F228" s="7">
        <f t="shared" si="7"/>
        <v>1317</v>
      </c>
      <c r="G228" s="7"/>
    </row>
    <row r="229" spans="1:7" s="13" customFormat="1" ht="12">
      <c r="A229" s="12"/>
      <c r="B229" s="13" t="s">
        <v>221</v>
      </c>
      <c r="C229" s="19">
        <f>SUM(C108:C228)</f>
        <v>794317</v>
      </c>
      <c r="D229" s="20">
        <f>SUM(D108:D228)</f>
        <v>121000</v>
      </c>
      <c r="E229" s="20">
        <f>ROUND(SUM(E108:E228),2)</f>
        <v>40779</v>
      </c>
      <c r="F229" s="20">
        <f>ROUND(SUM(F108:F228),0)</f>
        <v>161779</v>
      </c>
      <c r="G229" s="14"/>
    </row>
    <row r="230" spans="1:7" s="13" customFormat="1" ht="12">
      <c r="A230" s="12"/>
      <c r="C230" s="19"/>
      <c r="D230" s="20"/>
      <c r="E230" s="20"/>
      <c r="F230" s="20"/>
      <c r="G230" s="15"/>
    </row>
    <row r="231" spans="3:7" ht="45" customHeight="1">
      <c r="C231" s="34"/>
      <c r="D231" s="35"/>
      <c r="E231" s="35"/>
      <c r="F231" s="35"/>
      <c r="G231" s="3"/>
    </row>
    <row r="232" spans="2:7" ht="12">
      <c r="B232" s="13" t="s">
        <v>223</v>
      </c>
      <c r="C232" s="34"/>
      <c r="D232" s="35"/>
      <c r="E232" s="35"/>
      <c r="F232" s="35"/>
      <c r="G232" s="3"/>
    </row>
    <row r="233" spans="1:7" ht="12">
      <c r="A233" s="11">
        <v>1</v>
      </c>
      <c r="B233" s="1" t="s">
        <v>224</v>
      </c>
      <c r="C233" s="34">
        <v>4281</v>
      </c>
      <c r="D233" s="35">
        <v>1000</v>
      </c>
      <c r="E233" s="7">
        <f aca="true" t="shared" si="8" ref="E233:E296">ROUND((C233*$I$7),0)</f>
        <v>220</v>
      </c>
      <c r="F233" s="7">
        <f>ROUND(SUM(D233+E233),0)</f>
        <v>1220</v>
      </c>
      <c r="G233" s="3"/>
    </row>
    <row r="234" spans="1:7" ht="12">
      <c r="A234" s="11">
        <v>2</v>
      </c>
      <c r="B234" s="1" t="s">
        <v>225</v>
      </c>
      <c r="C234" s="34">
        <v>2773</v>
      </c>
      <c r="D234" s="35">
        <v>1000</v>
      </c>
      <c r="E234" s="7">
        <f t="shared" si="8"/>
        <v>142</v>
      </c>
      <c r="F234" s="7">
        <f aca="true" t="shared" si="9" ref="F234:F297">ROUND(SUM(D234+E234),0)</f>
        <v>1142</v>
      </c>
      <c r="G234" s="3"/>
    </row>
    <row r="235" spans="1:7" ht="12">
      <c r="A235" s="11">
        <v>3</v>
      </c>
      <c r="B235" s="1" t="s">
        <v>226</v>
      </c>
      <c r="C235" s="34">
        <v>1408</v>
      </c>
      <c r="D235" s="35">
        <v>1000</v>
      </c>
      <c r="E235" s="7">
        <f t="shared" si="8"/>
        <v>72</v>
      </c>
      <c r="F235" s="7">
        <f t="shared" si="9"/>
        <v>1072</v>
      </c>
      <c r="G235" s="3"/>
    </row>
    <row r="236" spans="1:7" ht="12">
      <c r="A236" s="11">
        <v>4</v>
      </c>
      <c r="B236" s="1" t="s">
        <v>227</v>
      </c>
      <c r="C236" s="34">
        <v>2806</v>
      </c>
      <c r="D236" s="35">
        <v>1000</v>
      </c>
      <c r="E236" s="7">
        <f t="shared" si="8"/>
        <v>144</v>
      </c>
      <c r="F236" s="7">
        <f t="shared" si="9"/>
        <v>1144</v>
      </c>
      <c r="G236" s="3"/>
    </row>
    <row r="237" spans="1:7" ht="12">
      <c r="A237" s="11">
        <v>5</v>
      </c>
      <c r="B237" s="1" t="s">
        <v>228</v>
      </c>
      <c r="C237" s="34">
        <v>3616</v>
      </c>
      <c r="D237" s="35">
        <v>1000</v>
      </c>
      <c r="E237" s="7">
        <f t="shared" si="8"/>
        <v>186</v>
      </c>
      <c r="F237" s="7">
        <f t="shared" si="9"/>
        <v>1186</v>
      </c>
      <c r="G237" s="3"/>
    </row>
    <row r="238" spans="1:7" ht="12">
      <c r="A238" s="11">
        <v>6</v>
      </c>
      <c r="B238" s="1" t="s">
        <v>229</v>
      </c>
      <c r="C238" s="34">
        <v>35050</v>
      </c>
      <c r="D238" s="35">
        <v>1000</v>
      </c>
      <c r="E238" s="7">
        <f t="shared" si="8"/>
        <v>1799</v>
      </c>
      <c r="F238" s="7">
        <f t="shared" si="9"/>
        <v>2799</v>
      </c>
      <c r="G238" s="3"/>
    </row>
    <row r="239" spans="1:7" ht="12">
      <c r="A239" s="11">
        <v>7</v>
      </c>
      <c r="B239" s="1" t="s">
        <v>230</v>
      </c>
      <c r="C239" s="34">
        <v>774</v>
      </c>
      <c r="D239" s="35">
        <v>1000</v>
      </c>
      <c r="E239" s="7">
        <f t="shared" si="8"/>
        <v>40</v>
      </c>
      <c r="F239" s="7">
        <f t="shared" si="9"/>
        <v>1040</v>
      </c>
      <c r="G239" s="3"/>
    </row>
    <row r="240" spans="1:7" ht="12">
      <c r="A240" s="11">
        <v>8</v>
      </c>
      <c r="B240" s="1" t="s">
        <v>231</v>
      </c>
      <c r="C240" s="34">
        <v>2419</v>
      </c>
      <c r="D240" s="35">
        <v>1000</v>
      </c>
      <c r="E240" s="7">
        <f t="shared" si="8"/>
        <v>124</v>
      </c>
      <c r="F240" s="7">
        <f t="shared" si="9"/>
        <v>1124</v>
      </c>
      <c r="G240" s="3"/>
    </row>
    <row r="241" spans="1:7" ht="12">
      <c r="A241" s="11">
        <v>9</v>
      </c>
      <c r="B241" s="1" t="s">
        <v>245</v>
      </c>
      <c r="C241" s="34">
        <v>1236</v>
      </c>
      <c r="D241" s="35">
        <v>1000</v>
      </c>
      <c r="E241" s="7">
        <f t="shared" si="8"/>
        <v>63</v>
      </c>
      <c r="F241" s="7">
        <f t="shared" si="9"/>
        <v>1063</v>
      </c>
      <c r="G241" s="3"/>
    </row>
    <row r="242" spans="1:7" ht="12">
      <c r="A242" s="11">
        <v>10</v>
      </c>
      <c r="B242" s="1" t="s">
        <v>590</v>
      </c>
      <c r="C242" s="34">
        <v>1716</v>
      </c>
      <c r="D242" s="35">
        <v>1000</v>
      </c>
      <c r="E242" s="7">
        <f t="shared" si="8"/>
        <v>88</v>
      </c>
      <c r="F242" s="7">
        <f t="shared" si="9"/>
        <v>1088</v>
      </c>
      <c r="G242" s="3"/>
    </row>
    <row r="243" spans="1:7" ht="12">
      <c r="A243" s="11">
        <v>11</v>
      </c>
      <c r="B243" s="1" t="s">
        <v>232</v>
      </c>
      <c r="C243" s="34">
        <v>1484</v>
      </c>
      <c r="D243" s="35">
        <v>1000</v>
      </c>
      <c r="E243" s="7">
        <f t="shared" si="8"/>
        <v>76</v>
      </c>
      <c r="F243" s="7">
        <f t="shared" si="9"/>
        <v>1076</v>
      </c>
      <c r="G243" s="3"/>
    </row>
    <row r="244" spans="1:7" ht="12">
      <c r="A244" s="11">
        <v>12</v>
      </c>
      <c r="B244" s="1" t="s">
        <v>233</v>
      </c>
      <c r="C244" s="34">
        <v>4084</v>
      </c>
      <c r="D244" s="35">
        <v>1000</v>
      </c>
      <c r="E244" s="7">
        <f t="shared" si="8"/>
        <v>210</v>
      </c>
      <c r="F244" s="7">
        <f t="shared" si="9"/>
        <v>1210</v>
      </c>
      <c r="G244" s="3"/>
    </row>
    <row r="245" spans="1:7" ht="12">
      <c r="A245" s="11">
        <v>13</v>
      </c>
      <c r="B245" s="1" t="s">
        <v>234</v>
      </c>
      <c r="C245" s="34">
        <v>1570</v>
      </c>
      <c r="D245" s="35">
        <v>1000</v>
      </c>
      <c r="E245" s="7">
        <f t="shared" si="8"/>
        <v>81</v>
      </c>
      <c r="F245" s="7">
        <f t="shared" si="9"/>
        <v>1081</v>
      </c>
      <c r="G245" s="3"/>
    </row>
    <row r="246" spans="1:7" ht="12">
      <c r="A246" s="11">
        <v>14</v>
      </c>
      <c r="B246" s="1" t="s">
        <v>235</v>
      </c>
      <c r="C246" s="34">
        <v>483</v>
      </c>
      <c r="D246" s="35">
        <v>1000</v>
      </c>
      <c r="E246" s="7">
        <f t="shared" si="8"/>
        <v>25</v>
      </c>
      <c r="F246" s="7">
        <f t="shared" si="9"/>
        <v>1025</v>
      </c>
      <c r="G246" s="3"/>
    </row>
    <row r="247" spans="1:7" ht="12">
      <c r="A247" s="11">
        <v>15</v>
      </c>
      <c r="B247" s="1" t="s">
        <v>236</v>
      </c>
      <c r="C247" s="34">
        <v>418</v>
      </c>
      <c r="D247" s="35">
        <v>1000</v>
      </c>
      <c r="E247" s="7">
        <f t="shared" si="8"/>
        <v>21</v>
      </c>
      <c r="F247" s="7">
        <f t="shared" si="9"/>
        <v>1021</v>
      </c>
      <c r="G247" s="3"/>
    </row>
    <row r="248" spans="1:7" ht="12">
      <c r="A248" s="11">
        <v>16</v>
      </c>
      <c r="B248" s="1" t="s">
        <v>237</v>
      </c>
      <c r="C248" s="34">
        <v>2446</v>
      </c>
      <c r="D248" s="35">
        <v>1000</v>
      </c>
      <c r="E248" s="7">
        <f t="shared" si="8"/>
        <v>126</v>
      </c>
      <c r="F248" s="7">
        <f t="shared" si="9"/>
        <v>1126</v>
      </c>
      <c r="G248" s="3"/>
    </row>
    <row r="249" spans="1:7" ht="12">
      <c r="A249" s="11">
        <v>17</v>
      </c>
      <c r="B249" s="1" t="s">
        <v>238</v>
      </c>
      <c r="C249" s="34">
        <v>6085</v>
      </c>
      <c r="D249" s="35">
        <v>1000</v>
      </c>
      <c r="E249" s="7">
        <f t="shared" si="8"/>
        <v>312</v>
      </c>
      <c r="F249" s="7">
        <f t="shared" si="9"/>
        <v>1312</v>
      </c>
      <c r="G249" s="3"/>
    </row>
    <row r="250" spans="1:7" ht="12">
      <c r="A250" s="11">
        <v>18</v>
      </c>
      <c r="B250" s="1" t="s">
        <v>239</v>
      </c>
      <c r="C250" s="34">
        <v>552</v>
      </c>
      <c r="D250" s="35">
        <v>1000</v>
      </c>
      <c r="E250" s="7">
        <f t="shared" si="8"/>
        <v>28</v>
      </c>
      <c r="F250" s="7">
        <f t="shared" si="9"/>
        <v>1028</v>
      </c>
      <c r="G250" s="3"/>
    </row>
    <row r="251" spans="1:7" ht="12">
      <c r="A251" s="11">
        <v>19</v>
      </c>
      <c r="B251" s="1" t="s">
        <v>240</v>
      </c>
      <c r="C251" s="34">
        <v>2645</v>
      </c>
      <c r="D251" s="35">
        <v>1000</v>
      </c>
      <c r="E251" s="7">
        <f t="shared" si="8"/>
        <v>136</v>
      </c>
      <c r="F251" s="7">
        <f t="shared" si="9"/>
        <v>1136</v>
      </c>
      <c r="G251" s="3"/>
    </row>
    <row r="252" spans="1:7" ht="12">
      <c r="A252" s="11">
        <v>20</v>
      </c>
      <c r="B252" s="1" t="s">
        <v>241</v>
      </c>
      <c r="C252" s="34">
        <v>2207</v>
      </c>
      <c r="D252" s="35">
        <v>1000</v>
      </c>
      <c r="E252" s="7">
        <f t="shared" si="8"/>
        <v>113</v>
      </c>
      <c r="F252" s="7">
        <f t="shared" si="9"/>
        <v>1113</v>
      </c>
      <c r="G252" s="3"/>
    </row>
    <row r="253" spans="1:7" ht="12">
      <c r="A253" s="11">
        <v>21</v>
      </c>
      <c r="B253" s="1" t="s">
        <v>242</v>
      </c>
      <c r="C253" s="34">
        <v>2703</v>
      </c>
      <c r="D253" s="35">
        <v>1000</v>
      </c>
      <c r="E253" s="7">
        <f t="shared" si="8"/>
        <v>139</v>
      </c>
      <c r="F253" s="7">
        <f t="shared" si="9"/>
        <v>1139</v>
      </c>
      <c r="G253" s="3"/>
    </row>
    <row r="254" spans="1:7" ht="12">
      <c r="A254" s="11">
        <v>22</v>
      </c>
      <c r="B254" s="1" t="s">
        <v>243</v>
      </c>
      <c r="C254" s="34">
        <v>19240</v>
      </c>
      <c r="D254" s="35">
        <v>1000</v>
      </c>
      <c r="E254" s="7">
        <f t="shared" si="8"/>
        <v>988</v>
      </c>
      <c r="F254" s="7">
        <f t="shared" si="9"/>
        <v>1988</v>
      </c>
      <c r="G254" s="3"/>
    </row>
    <row r="255" spans="1:7" ht="12">
      <c r="A255" s="11">
        <v>23</v>
      </c>
      <c r="B255" s="1" t="s">
        <v>244</v>
      </c>
      <c r="C255" s="34">
        <v>3414</v>
      </c>
      <c r="D255" s="35">
        <v>1000</v>
      </c>
      <c r="E255" s="7">
        <f t="shared" si="8"/>
        <v>175</v>
      </c>
      <c r="F255" s="7">
        <f t="shared" si="9"/>
        <v>1175</v>
      </c>
      <c r="G255" s="3"/>
    </row>
    <row r="256" spans="1:7" ht="12">
      <c r="A256" s="11">
        <v>24</v>
      </c>
      <c r="B256" s="1" t="s">
        <v>246</v>
      </c>
      <c r="C256" s="34">
        <v>2892</v>
      </c>
      <c r="D256" s="35">
        <v>1000</v>
      </c>
      <c r="E256" s="7">
        <f t="shared" si="8"/>
        <v>148</v>
      </c>
      <c r="F256" s="7">
        <f t="shared" si="9"/>
        <v>1148</v>
      </c>
      <c r="G256" s="3"/>
    </row>
    <row r="257" spans="1:7" ht="12">
      <c r="A257" s="11">
        <v>25</v>
      </c>
      <c r="B257" s="1" t="s">
        <v>247</v>
      </c>
      <c r="C257" s="34">
        <v>884</v>
      </c>
      <c r="D257" s="35">
        <v>1000</v>
      </c>
      <c r="E257" s="7">
        <f t="shared" si="8"/>
        <v>45</v>
      </c>
      <c r="F257" s="7">
        <f t="shared" si="9"/>
        <v>1045</v>
      </c>
      <c r="G257" s="3"/>
    </row>
    <row r="258" spans="1:7" ht="12">
      <c r="A258" s="11">
        <v>26</v>
      </c>
      <c r="B258" s="1" t="s">
        <v>248</v>
      </c>
      <c r="C258" s="34">
        <v>3412</v>
      </c>
      <c r="D258" s="35">
        <v>1000</v>
      </c>
      <c r="E258" s="7">
        <f t="shared" si="8"/>
        <v>175</v>
      </c>
      <c r="F258" s="7">
        <f t="shared" si="9"/>
        <v>1175</v>
      </c>
      <c r="G258" s="3"/>
    </row>
    <row r="259" spans="1:7" ht="12">
      <c r="A259" s="11">
        <v>27</v>
      </c>
      <c r="B259" s="1" t="s">
        <v>249</v>
      </c>
      <c r="C259" s="34">
        <v>1208</v>
      </c>
      <c r="D259" s="35">
        <v>1000</v>
      </c>
      <c r="E259" s="7">
        <f t="shared" si="8"/>
        <v>62</v>
      </c>
      <c r="F259" s="7">
        <f t="shared" si="9"/>
        <v>1062</v>
      </c>
      <c r="G259" s="3"/>
    </row>
    <row r="260" spans="1:7" ht="12">
      <c r="A260" s="11">
        <v>28</v>
      </c>
      <c r="B260" s="1" t="s">
        <v>250</v>
      </c>
      <c r="C260" s="34">
        <v>2959</v>
      </c>
      <c r="D260" s="35">
        <v>1000</v>
      </c>
      <c r="E260" s="7">
        <f t="shared" si="8"/>
        <v>152</v>
      </c>
      <c r="F260" s="7">
        <f t="shared" si="9"/>
        <v>1152</v>
      </c>
      <c r="G260" s="3"/>
    </row>
    <row r="261" spans="1:7" ht="12">
      <c r="A261" s="11">
        <v>29</v>
      </c>
      <c r="B261" s="1" t="s">
        <v>251</v>
      </c>
      <c r="C261" s="34">
        <v>4509</v>
      </c>
      <c r="D261" s="35">
        <v>1000</v>
      </c>
      <c r="E261" s="7">
        <f t="shared" si="8"/>
        <v>231</v>
      </c>
      <c r="F261" s="7">
        <f t="shared" si="9"/>
        <v>1231</v>
      </c>
      <c r="G261" s="3"/>
    </row>
    <row r="262" spans="1:7" ht="12">
      <c r="A262" s="11">
        <v>30</v>
      </c>
      <c r="B262" s="1" t="s">
        <v>252</v>
      </c>
      <c r="C262" s="34">
        <v>1417</v>
      </c>
      <c r="D262" s="35">
        <v>1000</v>
      </c>
      <c r="E262" s="7">
        <f t="shared" si="8"/>
        <v>73</v>
      </c>
      <c r="F262" s="7">
        <f t="shared" si="9"/>
        <v>1073</v>
      </c>
      <c r="G262" s="3"/>
    </row>
    <row r="263" spans="1:7" ht="12">
      <c r="A263" s="11">
        <v>31</v>
      </c>
      <c r="B263" s="1" t="s">
        <v>253</v>
      </c>
      <c r="C263" s="34">
        <v>4122</v>
      </c>
      <c r="D263" s="35">
        <v>1000</v>
      </c>
      <c r="E263" s="7">
        <f t="shared" si="8"/>
        <v>212</v>
      </c>
      <c r="F263" s="7">
        <f t="shared" si="9"/>
        <v>1212</v>
      </c>
      <c r="G263" s="3"/>
    </row>
    <row r="264" spans="1:7" ht="12">
      <c r="A264" s="11">
        <v>32</v>
      </c>
      <c r="B264" s="1" t="s">
        <v>254</v>
      </c>
      <c r="C264" s="34">
        <v>578</v>
      </c>
      <c r="D264" s="35">
        <v>1000</v>
      </c>
      <c r="E264" s="7">
        <f t="shared" si="8"/>
        <v>30</v>
      </c>
      <c r="F264" s="7">
        <f t="shared" si="9"/>
        <v>1030</v>
      </c>
      <c r="G264" s="3"/>
    </row>
    <row r="265" spans="1:7" ht="12">
      <c r="A265" s="11">
        <v>33</v>
      </c>
      <c r="B265" s="1" t="s">
        <v>255</v>
      </c>
      <c r="C265" s="34">
        <v>1615</v>
      </c>
      <c r="D265" s="35">
        <v>1000</v>
      </c>
      <c r="E265" s="7">
        <f t="shared" si="8"/>
        <v>83</v>
      </c>
      <c r="F265" s="7">
        <f t="shared" si="9"/>
        <v>1083</v>
      </c>
      <c r="G265" s="3"/>
    </row>
    <row r="266" spans="1:7" ht="12">
      <c r="A266" s="11">
        <v>34</v>
      </c>
      <c r="B266" s="1" t="s">
        <v>256</v>
      </c>
      <c r="C266" s="34">
        <v>6248</v>
      </c>
      <c r="D266" s="35">
        <v>1000</v>
      </c>
      <c r="E266" s="7">
        <f t="shared" si="8"/>
        <v>321</v>
      </c>
      <c r="F266" s="7">
        <f t="shared" si="9"/>
        <v>1321</v>
      </c>
      <c r="G266" s="3"/>
    </row>
    <row r="267" spans="1:7" ht="12">
      <c r="A267" s="11">
        <v>35</v>
      </c>
      <c r="B267" s="1" t="s">
        <v>257</v>
      </c>
      <c r="C267" s="34">
        <v>365</v>
      </c>
      <c r="D267" s="35">
        <v>1000</v>
      </c>
      <c r="E267" s="7">
        <f t="shared" si="8"/>
        <v>19</v>
      </c>
      <c r="F267" s="7">
        <f t="shared" si="9"/>
        <v>1019</v>
      </c>
      <c r="G267" s="3"/>
    </row>
    <row r="268" spans="1:7" ht="12">
      <c r="A268" s="11">
        <v>36</v>
      </c>
      <c r="B268" s="1" t="s">
        <v>258</v>
      </c>
      <c r="C268" s="34">
        <v>4387</v>
      </c>
      <c r="D268" s="35">
        <v>1000</v>
      </c>
      <c r="E268" s="7">
        <f t="shared" si="8"/>
        <v>225</v>
      </c>
      <c r="F268" s="7">
        <f t="shared" si="9"/>
        <v>1225</v>
      </c>
      <c r="G268" s="3"/>
    </row>
    <row r="269" spans="1:7" ht="12">
      <c r="A269" s="11">
        <v>37</v>
      </c>
      <c r="B269" s="1" t="s">
        <v>259</v>
      </c>
      <c r="C269" s="34">
        <v>362</v>
      </c>
      <c r="D269" s="35">
        <v>1000</v>
      </c>
      <c r="E269" s="7">
        <f t="shared" si="8"/>
        <v>19</v>
      </c>
      <c r="F269" s="7">
        <f t="shared" si="9"/>
        <v>1019</v>
      </c>
      <c r="G269" s="3"/>
    </row>
    <row r="270" spans="1:7" ht="12">
      <c r="A270" s="11">
        <v>38</v>
      </c>
      <c r="B270" s="1" t="s">
        <v>260</v>
      </c>
      <c r="C270" s="34">
        <v>2028</v>
      </c>
      <c r="D270" s="35">
        <v>1000</v>
      </c>
      <c r="E270" s="7">
        <f t="shared" si="8"/>
        <v>104</v>
      </c>
      <c r="F270" s="7">
        <f t="shared" si="9"/>
        <v>1104</v>
      </c>
      <c r="G270" s="3"/>
    </row>
    <row r="271" spans="1:7" ht="12">
      <c r="A271" s="11">
        <v>39</v>
      </c>
      <c r="B271" s="1" t="s">
        <v>261</v>
      </c>
      <c r="C271" s="34">
        <v>3858</v>
      </c>
      <c r="D271" s="35">
        <v>1000</v>
      </c>
      <c r="E271" s="7">
        <f t="shared" si="8"/>
        <v>198</v>
      </c>
      <c r="F271" s="7">
        <f t="shared" si="9"/>
        <v>1198</v>
      </c>
      <c r="G271" s="3"/>
    </row>
    <row r="272" spans="1:7" ht="12">
      <c r="A272" s="11">
        <v>40</v>
      </c>
      <c r="B272" s="1" t="s">
        <v>262</v>
      </c>
      <c r="C272" s="34">
        <v>7913</v>
      </c>
      <c r="D272" s="35">
        <v>1000</v>
      </c>
      <c r="E272" s="7">
        <f t="shared" si="8"/>
        <v>406</v>
      </c>
      <c r="F272" s="7">
        <f t="shared" si="9"/>
        <v>1406</v>
      </c>
      <c r="G272" s="3"/>
    </row>
    <row r="273" spans="1:7" ht="12">
      <c r="A273" s="11">
        <v>41</v>
      </c>
      <c r="B273" s="1" t="s">
        <v>263</v>
      </c>
      <c r="C273" s="34">
        <v>2347</v>
      </c>
      <c r="D273" s="35">
        <v>1000</v>
      </c>
      <c r="E273" s="7">
        <f t="shared" si="8"/>
        <v>120</v>
      </c>
      <c r="F273" s="7">
        <f t="shared" si="9"/>
        <v>1120</v>
      </c>
      <c r="G273" s="3"/>
    </row>
    <row r="274" spans="1:7" ht="12">
      <c r="A274" s="11">
        <v>42</v>
      </c>
      <c r="B274" s="1" t="s">
        <v>264</v>
      </c>
      <c r="C274" s="34">
        <v>2312</v>
      </c>
      <c r="D274" s="35">
        <v>1000</v>
      </c>
      <c r="E274" s="7">
        <f t="shared" si="8"/>
        <v>119</v>
      </c>
      <c r="F274" s="7">
        <f t="shared" si="9"/>
        <v>1119</v>
      </c>
      <c r="G274" s="3"/>
    </row>
    <row r="275" spans="1:7" ht="12">
      <c r="A275" s="11">
        <v>43</v>
      </c>
      <c r="B275" s="1" t="s">
        <v>265</v>
      </c>
      <c r="C275" s="34">
        <v>688</v>
      </c>
      <c r="D275" s="35">
        <v>1000</v>
      </c>
      <c r="E275" s="7">
        <f t="shared" si="8"/>
        <v>35</v>
      </c>
      <c r="F275" s="7">
        <f t="shared" si="9"/>
        <v>1035</v>
      </c>
      <c r="G275" s="3"/>
    </row>
    <row r="276" spans="1:7" ht="12">
      <c r="A276" s="11">
        <v>44</v>
      </c>
      <c r="B276" s="1" t="s">
        <v>266</v>
      </c>
      <c r="C276" s="34">
        <v>1451</v>
      </c>
      <c r="D276" s="35">
        <v>1000</v>
      </c>
      <c r="E276" s="7">
        <f t="shared" si="8"/>
        <v>74</v>
      </c>
      <c r="F276" s="7">
        <f t="shared" si="9"/>
        <v>1074</v>
      </c>
      <c r="G276" s="3"/>
    </row>
    <row r="277" spans="1:7" ht="12">
      <c r="A277" s="11">
        <v>45</v>
      </c>
      <c r="B277" s="1" t="s">
        <v>267</v>
      </c>
      <c r="C277" s="34">
        <v>1599</v>
      </c>
      <c r="D277" s="35">
        <v>1000</v>
      </c>
      <c r="E277" s="7">
        <f t="shared" si="8"/>
        <v>82</v>
      </c>
      <c r="F277" s="7">
        <f t="shared" si="9"/>
        <v>1082</v>
      </c>
      <c r="G277" s="3"/>
    </row>
    <row r="278" spans="1:7" ht="12">
      <c r="A278" s="11">
        <v>46</v>
      </c>
      <c r="B278" s="1" t="s">
        <v>268</v>
      </c>
      <c r="C278" s="34">
        <v>426</v>
      </c>
      <c r="D278" s="35">
        <v>1000</v>
      </c>
      <c r="E278" s="7">
        <f t="shared" si="8"/>
        <v>22</v>
      </c>
      <c r="F278" s="7">
        <f t="shared" si="9"/>
        <v>1022</v>
      </c>
      <c r="G278" s="3"/>
    </row>
    <row r="279" spans="1:7" ht="12">
      <c r="A279" s="11">
        <v>47</v>
      </c>
      <c r="B279" s="1" t="s">
        <v>269</v>
      </c>
      <c r="C279" s="34">
        <v>1839</v>
      </c>
      <c r="D279" s="35">
        <v>1000</v>
      </c>
      <c r="E279" s="7">
        <f t="shared" si="8"/>
        <v>94</v>
      </c>
      <c r="F279" s="7">
        <f t="shared" si="9"/>
        <v>1094</v>
      </c>
      <c r="G279" s="3"/>
    </row>
    <row r="280" spans="1:7" ht="12">
      <c r="A280" s="11">
        <v>48</v>
      </c>
      <c r="B280" s="1" t="s">
        <v>270</v>
      </c>
      <c r="C280" s="34">
        <v>6428</v>
      </c>
      <c r="D280" s="35">
        <v>1000</v>
      </c>
      <c r="E280" s="7">
        <f t="shared" si="8"/>
        <v>330</v>
      </c>
      <c r="F280" s="7">
        <f t="shared" si="9"/>
        <v>1330</v>
      </c>
      <c r="G280" s="3"/>
    </row>
    <row r="281" spans="1:7" ht="12">
      <c r="A281" s="11">
        <v>49</v>
      </c>
      <c r="B281" s="1" t="s">
        <v>271</v>
      </c>
      <c r="C281" s="34">
        <v>812</v>
      </c>
      <c r="D281" s="35">
        <v>1000</v>
      </c>
      <c r="E281" s="7">
        <f t="shared" si="8"/>
        <v>42</v>
      </c>
      <c r="F281" s="7">
        <f t="shared" si="9"/>
        <v>1042</v>
      </c>
      <c r="G281" s="3"/>
    </row>
    <row r="282" spans="1:7" ht="12">
      <c r="A282" s="11">
        <v>50</v>
      </c>
      <c r="B282" s="1" t="s">
        <v>272</v>
      </c>
      <c r="C282" s="34">
        <v>2905</v>
      </c>
      <c r="D282" s="35">
        <v>1000</v>
      </c>
      <c r="E282" s="7">
        <f t="shared" si="8"/>
        <v>149</v>
      </c>
      <c r="F282" s="7">
        <f t="shared" si="9"/>
        <v>1149</v>
      </c>
      <c r="G282" s="3"/>
    </row>
    <row r="283" spans="1:7" ht="12">
      <c r="A283" s="11">
        <v>51</v>
      </c>
      <c r="B283" s="1" t="s">
        <v>273</v>
      </c>
      <c r="C283" s="34">
        <v>1718</v>
      </c>
      <c r="D283" s="35">
        <v>1000</v>
      </c>
      <c r="E283" s="7">
        <f t="shared" si="8"/>
        <v>88</v>
      </c>
      <c r="F283" s="7">
        <f t="shared" si="9"/>
        <v>1088</v>
      </c>
      <c r="G283" s="3"/>
    </row>
    <row r="284" spans="1:7" ht="12">
      <c r="A284" s="11">
        <v>52</v>
      </c>
      <c r="B284" s="1" t="s">
        <v>274</v>
      </c>
      <c r="C284" s="34">
        <v>1359</v>
      </c>
      <c r="D284" s="35">
        <v>1000</v>
      </c>
      <c r="E284" s="7">
        <f t="shared" si="8"/>
        <v>70</v>
      </c>
      <c r="F284" s="7">
        <f t="shared" si="9"/>
        <v>1070</v>
      </c>
      <c r="G284" s="3"/>
    </row>
    <row r="285" spans="1:7" ht="12">
      <c r="A285" s="11">
        <v>53</v>
      </c>
      <c r="B285" s="1" t="s">
        <v>275</v>
      </c>
      <c r="C285" s="34">
        <v>8701</v>
      </c>
      <c r="D285" s="35">
        <v>1000</v>
      </c>
      <c r="E285" s="7">
        <f t="shared" si="8"/>
        <v>447</v>
      </c>
      <c r="F285" s="7">
        <f t="shared" si="9"/>
        <v>1447</v>
      </c>
      <c r="G285" s="3"/>
    </row>
    <row r="286" spans="1:7" ht="12">
      <c r="A286" s="11">
        <v>54</v>
      </c>
      <c r="B286" s="1" t="s">
        <v>276</v>
      </c>
      <c r="C286" s="34">
        <v>563</v>
      </c>
      <c r="D286" s="35">
        <v>1000</v>
      </c>
      <c r="E286" s="7">
        <f t="shared" si="8"/>
        <v>29</v>
      </c>
      <c r="F286" s="7">
        <f t="shared" si="9"/>
        <v>1029</v>
      </c>
      <c r="G286" s="3"/>
    </row>
    <row r="287" spans="1:7" ht="12">
      <c r="A287" s="11">
        <v>55</v>
      </c>
      <c r="B287" s="1" t="s">
        <v>277</v>
      </c>
      <c r="C287" s="34">
        <v>2607</v>
      </c>
      <c r="D287" s="35">
        <v>1000</v>
      </c>
      <c r="E287" s="7">
        <f t="shared" si="8"/>
        <v>134</v>
      </c>
      <c r="F287" s="7">
        <f t="shared" si="9"/>
        <v>1134</v>
      </c>
      <c r="G287" s="3"/>
    </row>
    <row r="288" spans="1:7" ht="12">
      <c r="A288" s="11">
        <v>56</v>
      </c>
      <c r="B288" s="1" t="s">
        <v>278</v>
      </c>
      <c r="C288" s="34">
        <v>3193</v>
      </c>
      <c r="D288" s="35">
        <v>1000</v>
      </c>
      <c r="E288" s="7">
        <f t="shared" si="8"/>
        <v>164</v>
      </c>
      <c r="F288" s="7">
        <f t="shared" si="9"/>
        <v>1164</v>
      </c>
      <c r="G288" s="3"/>
    </row>
    <row r="289" spans="1:7" ht="12">
      <c r="A289" s="11">
        <v>57</v>
      </c>
      <c r="B289" s="1" t="s">
        <v>279</v>
      </c>
      <c r="C289" s="34">
        <v>422</v>
      </c>
      <c r="D289" s="35">
        <v>1000</v>
      </c>
      <c r="E289" s="7">
        <f t="shared" si="8"/>
        <v>22</v>
      </c>
      <c r="F289" s="7">
        <f t="shared" si="9"/>
        <v>1022</v>
      </c>
      <c r="G289" s="3"/>
    </row>
    <row r="290" spans="1:7" ht="12">
      <c r="A290" s="11">
        <v>58</v>
      </c>
      <c r="B290" s="1" t="s">
        <v>280</v>
      </c>
      <c r="C290" s="34">
        <v>1697</v>
      </c>
      <c r="D290" s="35">
        <v>1000</v>
      </c>
      <c r="E290" s="7">
        <f t="shared" si="8"/>
        <v>87</v>
      </c>
      <c r="F290" s="7">
        <f t="shared" si="9"/>
        <v>1087</v>
      </c>
      <c r="G290" s="3"/>
    </row>
    <row r="291" spans="1:7" ht="12">
      <c r="A291" s="11">
        <v>59</v>
      </c>
      <c r="B291" s="1" t="s">
        <v>281</v>
      </c>
      <c r="C291" s="34">
        <v>1772</v>
      </c>
      <c r="D291" s="35">
        <v>1000</v>
      </c>
      <c r="E291" s="7">
        <f t="shared" si="8"/>
        <v>91</v>
      </c>
      <c r="F291" s="7">
        <f t="shared" si="9"/>
        <v>1091</v>
      </c>
      <c r="G291" s="3"/>
    </row>
    <row r="292" spans="1:7" ht="12">
      <c r="A292" s="11">
        <v>60</v>
      </c>
      <c r="B292" s="1" t="s">
        <v>282</v>
      </c>
      <c r="C292" s="34">
        <v>1529</v>
      </c>
      <c r="D292" s="35">
        <v>1000</v>
      </c>
      <c r="E292" s="7">
        <f t="shared" si="8"/>
        <v>78</v>
      </c>
      <c r="F292" s="7">
        <f t="shared" si="9"/>
        <v>1078</v>
      </c>
      <c r="G292" s="3"/>
    </row>
    <row r="293" spans="1:7" ht="12">
      <c r="A293" s="11">
        <v>61</v>
      </c>
      <c r="B293" s="1" t="s">
        <v>283</v>
      </c>
      <c r="C293" s="34">
        <v>4498</v>
      </c>
      <c r="D293" s="35">
        <v>1000</v>
      </c>
      <c r="E293" s="7">
        <f t="shared" si="8"/>
        <v>231</v>
      </c>
      <c r="F293" s="7">
        <f t="shared" si="9"/>
        <v>1231</v>
      </c>
      <c r="G293" s="3"/>
    </row>
    <row r="294" spans="1:7" ht="12">
      <c r="A294" s="11">
        <v>62</v>
      </c>
      <c r="B294" s="1" t="s">
        <v>284</v>
      </c>
      <c r="C294" s="34">
        <v>556</v>
      </c>
      <c r="D294" s="35">
        <v>1000</v>
      </c>
      <c r="E294" s="7">
        <f t="shared" si="8"/>
        <v>29</v>
      </c>
      <c r="F294" s="7">
        <f t="shared" si="9"/>
        <v>1029</v>
      </c>
      <c r="G294" s="3"/>
    </row>
    <row r="295" spans="1:7" ht="12">
      <c r="A295" s="11">
        <v>63</v>
      </c>
      <c r="B295" s="1" t="s">
        <v>285</v>
      </c>
      <c r="C295" s="34">
        <v>2033</v>
      </c>
      <c r="D295" s="35">
        <v>1000</v>
      </c>
      <c r="E295" s="7">
        <f t="shared" si="8"/>
        <v>104</v>
      </c>
      <c r="F295" s="7">
        <f t="shared" si="9"/>
        <v>1104</v>
      </c>
      <c r="G295" s="3"/>
    </row>
    <row r="296" spans="1:7" ht="12">
      <c r="A296" s="11">
        <v>64</v>
      </c>
      <c r="B296" s="1" t="s">
        <v>286</v>
      </c>
      <c r="C296" s="34">
        <v>864</v>
      </c>
      <c r="D296" s="35">
        <v>1000</v>
      </c>
      <c r="E296" s="7">
        <f t="shared" si="8"/>
        <v>44</v>
      </c>
      <c r="F296" s="7">
        <f t="shared" si="9"/>
        <v>1044</v>
      </c>
      <c r="G296" s="3"/>
    </row>
    <row r="297" spans="1:7" ht="12">
      <c r="A297" s="11">
        <v>65</v>
      </c>
      <c r="B297" s="1" t="s">
        <v>287</v>
      </c>
      <c r="C297" s="34">
        <v>1650</v>
      </c>
      <c r="D297" s="35">
        <v>1000</v>
      </c>
      <c r="E297" s="7">
        <f>ROUND((C297*$I$7),0)</f>
        <v>85</v>
      </c>
      <c r="F297" s="7">
        <f t="shared" si="9"/>
        <v>1085</v>
      </c>
      <c r="G297" s="3"/>
    </row>
    <row r="298" spans="1:7" ht="12">
      <c r="A298" s="11">
        <v>66</v>
      </c>
      <c r="B298" s="1" t="s">
        <v>288</v>
      </c>
      <c r="C298" s="34">
        <v>936</v>
      </c>
      <c r="D298" s="35">
        <v>1000</v>
      </c>
      <c r="E298" s="7">
        <f>ROUND((C298*$I$7),0)</f>
        <v>48</v>
      </c>
      <c r="F298" s="7">
        <f>ROUND(SUM(D298+E298),0)</f>
        <v>1048</v>
      </c>
      <c r="G298" s="3"/>
    </row>
    <row r="299" spans="1:7" ht="12">
      <c r="A299" s="11">
        <v>67</v>
      </c>
      <c r="B299" s="1" t="s">
        <v>289</v>
      </c>
      <c r="C299" s="34">
        <v>991</v>
      </c>
      <c r="D299" s="35">
        <v>1000</v>
      </c>
      <c r="E299" s="7">
        <f>ROUND((C299*$I$7),0)</f>
        <v>51</v>
      </c>
      <c r="F299" s="7">
        <f>ROUND(SUM(D299+E299),0)</f>
        <v>1051</v>
      </c>
      <c r="G299" s="3"/>
    </row>
    <row r="300" spans="1:7" ht="12">
      <c r="A300" s="11">
        <v>68</v>
      </c>
      <c r="B300" s="1" t="s">
        <v>290</v>
      </c>
      <c r="C300" s="34">
        <v>1184</v>
      </c>
      <c r="D300" s="35">
        <v>1000</v>
      </c>
      <c r="E300" s="7">
        <f>ROUND((C300*$I$7),0)</f>
        <v>61</v>
      </c>
      <c r="F300" s="7">
        <f>ROUND(SUM(D300+E300),0)</f>
        <v>1061</v>
      </c>
      <c r="G300" s="3"/>
    </row>
    <row r="301" spans="1:7" ht="12">
      <c r="A301" s="11">
        <v>69</v>
      </c>
      <c r="B301" s="1" t="s">
        <v>291</v>
      </c>
      <c r="C301" s="34">
        <v>303</v>
      </c>
      <c r="D301" s="35">
        <v>1000</v>
      </c>
      <c r="E301" s="7">
        <f>ROUND((C301*$I$7),0)</f>
        <v>16</v>
      </c>
      <c r="F301" s="7">
        <f>ROUND(SUM(D301+E301),0)</f>
        <v>1016</v>
      </c>
      <c r="G301" s="3"/>
    </row>
    <row r="302" spans="1:7" s="13" customFormat="1" ht="12">
      <c r="A302" s="12"/>
      <c r="B302" s="13" t="s">
        <v>221</v>
      </c>
      <c r="C302" s="19">
        <f>SUM(C233:C301)</f>
        <v>209550</v>
      </c>
      <c r="D302" s="20">
        <f>SUM(D233:D301)</f>
        <v>69000</v>
      </c>
      <c r="E302" s="20">
        <f>ROUND(SUM(E233:E301),2)</f>
        <v>10757</v>
      </c>
      <c r="F302" s="20">
        <f>ROUND(SUM(F233:F301),0)</f>
        <v>79757</v>
      </c>
      <c r="G302" s="15"/>
    </row>
    <row r="303" spans="1:7" s="13" customFormat="1" ht="12">
      <c r="A303" s="12"/>
      <c r="C303" s="19"/>
      <c r="D303" s="20"/>
      <c r="E303" s="20"/>
      <c r="F303" s="20"/>
      <c r="G303" s="15"/>
    </row>
    <row r="304" spans="1:7" s="13" customFormat="1" ht="12">
      <c r="A304" s="12"/>
      <c r="C304" s="19"/>
      <c r="D304" s="20"/>
      <c r="E304" s="20"/>
      <c r="F304" s="20"/>
      <c r="G304" s="15"/>
    </row>
    <row r="305" spans="1:7" s="13" customFormat="1" ht="12">
      <c r="A305" s="12"/>
      <c r="C305" s="19"/>
      <c r="D305" s="20"/>
      <c r="E305" s="20"/>
      <c r="F305" s="20"/>
      <c r="G305" s="15"/>
    </row>
    <row r="306" spans="1:7" s="13" customFormat="1" ht="1.5" customHeight="1">
      <c r="A306" s="12"/>
      <c r="C306" s="19"/>
      <c r="D306" s="20"/>
      <c r="E306" s="20"/>
      <c r="F306" s="20"/>
      <c r="G306" s="15"/>
    </row>
    <row r="307" spans="1:7" s="13" customFormat="1" ht="12" customHeight="1" hidden="1">
      <c r="A307" s="12"/>
      <c r="C307" s="19"/>
      <c r="D307" s="20"/>
      <c r="E307" s="20"/>
      <c r="F307" s="20"/>
      <c r="G307" s="15"/>
    </row>
    <row r="308" spans="1:7" s="13" customFormat="1" ht="12" hidden="1">
      <c r="A308" s="12"/>
      <c r="C308" s="19"/>
      <c r="D308" s="20"/>
      <c r="E308" s="20"/>
      <c r="F308" s="20"/>
      <c r="G308" s="15"/>
    </row>
    <row r="309" spans="3:7" ht="12" hidden="1">
      <c r="C309" s="34"/>
      <c r="D309" s="35"/>
      <c r="E309" s="35"/>
      <c r="F309" s="35"/>
      <c r="G309" s="3"/>
    </row>
    <row r="310" spans="2:7" ht="18.75" customHeight="1">
      <c r="B310" s="13" t="s">
        <v>292</v>
      </c>
      <c r="C310" s="34"/>
      <c r="D310" s="35"/>
      <c r="E310" s="35"/>
      <c r="F310" s="35"/>
      <c r="G310" s="3"/>
    </row>
    <row r="311" spans="1:8" ht="12">
      <c r="A311" s="11">
        <v>1</v>
      </c>
      <c r="B311" s="1" t="s">
        <v>293</v>
      </c>
      <c r="C311" s="34">
        <v>6122</v>
      </c>
      <c r="D311" s="35">
        <v>1000</v>
      </c>
      <c r="E311" s="7">
        <f aca="true" t="shared" si="10" ref="E311:E374">ROUND((C311*$I$7),0)</f>
        <v>314</v>
      </c>
      <c r="F311" s="7">
        <f>ROUND(SUM(D311+E311),0)</f>
        <v>1314</v>
      </c>
      <c r="G311" s="3"/>
      <c r="H311" s="38"/>
    </row>
    <row r="312" spans="1:8" ht="12">
      <c r="A312" s="11">
        <v>2</v>
      </c>
      <c r="B312" s="1" t="s">
        <v>294</v>
      </c>
      <c r="C312" s="34">
        <v>3440</v>
      </c>
      <c r="D312" s="35">
        <v>1000</v>
      </c>
      <c r="E312" s="7">
        <f t="shared" si="10"/>
        <v>177</v>
      </c>
      <c r="F312" s="7">
        <f aca="true" t="shared" si="11" ref="F312:F375">ROUND(SUM(D312+E312),0)</f>
        <v>1177</v>
      </c>
      <c r="G312" s="3"/>
      <c r="H312" s="38"/>
    </row>
    <row r="313" spans="1:8" ht="12">
      <c r="A313" s="11">
        <v>3</v>
      </c>
      <c r="B313" s="1" t="s">
        <v>295</v>
      </c>
      <c r="C313" s="34">
        <v>7605</v>
      </c>
      <c r="D313" s="35">
        <v>1000</v>
      </c>
      <c r="E313" s="7">
        <f t="shared" si="10"/>
        <v>390</v>
      </c>
      <c r="F313" s="7">
        <f t="shared" si="11"/>
        <v>1390</v>
      </c>
      <c r="G313" s="3"/>
      <c r="H313" s="38"/>
    </row>
    <row r="314" spans="1:8" ht="12">
      <c r="A314" s="11">
        <v>4</v>
      </c>
      <c r="B314" s="1" t="s">
        <v>296</v>
      </c>
      <c r="C314" s="34">
        <v>4935</v>
      </c>
      <c r="D314" s="35">
        <v>1000</v>
      </c>
      <c r="E314" s="7">
        <f t="shared" si="10"/>
        <v>253</v>
      </c>
      <c r="F314" s="7">
        <f t="shared" si="11"/>
        <v>1253</v>
      </c>
      <c r="G314" s="3"/>
      <c r="H314" s="38"/>
    </row>
    <row r="315" spans="1:8" ht="12">
      <c r="A315" s="11">
        <v>5</v>
      </c>
      <c r="B315" s="1" t="s">
        <v>297</v>
      </c>
      <c r="C315" s="34">
        <v>6348</v>
      </c>
      <c r="D315" s="35">
        <v>1000</v>
      </c>
      <c r="E315" s="7">
        <f t="shared" si="10"/>
        <v>326</v>
      </c>
      <c r="F315" s="7">
        <f t="shared" si="11"/>
        <v>1326</v>
      </c>
      <c r="G315" s="3"/>
      <c r="H315" s="38"/>
    </row>
    <row r="316" spans="1:8" ht="12">
      <c r="A316" s="11">
        <v>6</v>
      </c>
      <c r="B316" s="1" t="s">
        <v>298</v>
      </c>
      <c r="C316" s="34">
        <v>7027</v>
      </c>
      <c r="D316" s="35">
        <v>1000</v>
      </c>
      <c r="E316" s="7">
        <f t="shared" si="10"/>
        <v>361</v>
      </c>
      <c r="F316" s="7">
        <f t="shared" si="11"/>
        <v>1361</v>
      </c>
      <c r="G316" s="3"/>
      <c r="H316" s="38"/>
    </row>
    <row r="317" spans="1:8" ht="12">
      <c r="A317" s="11">
        <v>7</v>
      </c>
      <c r="B317" s="1" t="s">
        <v>299</v>
      </c>
      <c r="C317" s="34">
        <v>4412</v>
      </c>
      <c r="D317" s="35">
        <v>1000</v>
      </c>
      <c r="E317" s="7">
        <f t="shared" si="10"/>
        <v>227</v>
      </c>
      <c r="F317" s="7">
        <f t="shared" si="11"/>
        <v>1227</v>
      </c>
      <c r="G317" s="3"/>
      <c r="H317" s="38"/>
    </row>
    <row r="318" spans="1:8" ht="12">
      <c r="A318" s="11">
        <v>8</v>
      </c>
      <c r="B318" s="1" t="s">
        <v>300</v>
      </c>
      <c r="C318" s="34">
        <v>9804</v>
      </c>
      <c r="D318" s="35">
        <v>1000</v>
      </c>
      <c r="E318" s="7">
        <f t="shared" si="10"/>
        <v>503</v>
      </c>
      <c r="F318" s="7">
        <f t="shared" si="11"/>
        <v>1503</v>
      </c>
      <c r="G318" s="3"/>
      <c r="H318" s="38"/>
    </row>
    <row r="319" spans="1:8" ht="12">
      <c r="A319" s="11">
        <v>9</v>
      </c>
      <c r="B319" s="1" t="s">
        <v>301</v>
      </c>
      <c r="C319" s="34">
        <v>9461</v>
      </c>
      <c r="D319" s="35">
        <v>1000</v>
      </c>
      <c r="E319" s="7">
        <f t="shared" si="10"/>
        <v>486</v>
      </c>
      <c r="F319" s="7">
        <f t="shared" si="11"/>
        <v>1486</v>
      </c>
      <c r="G319" s="3"/>
      <c r="H319" s="38"/>
    </row>
    <row r="320" spans="1:8" ht="12">
      <c r="A320" s="11">
        <v>10</v>
      </c>
      <c r="B320" s="1" t="s">
        <v>302</v>
      </c>
      <c r="C320" s="34">
        <v>8935</v>
      </c>
      <c r="D320" s="35">
        <v>1000</v>
      </c>
      <c r="E320" s="7">
        <f t="shared" si="10"/>
        <v>459</v>
      </c>
      <c r="F320" s="7">
        <f t="shared" si="11"/>
        <v>1459</v>
      </c>
      <c r="G320" s="3"/>
      <c r="H320" s="38"/>
    </row>
    <row r="321" spans="1:8" ht="12">
      <c r="A321" s="11">
        <v>11</v>
      </c>
      <c r="B321" s="1" t="s">
        <v>303</v>
      </c>
      <c r="C321" s="34">
        <v>1871</v>
      </c>
      <c r="D321" s="35">
        <v>1000</v>
      </c>
      <c r="E321" s="7">
        <f t="shared" si="10"/>
        <v>96</v>
      </c>
      <c r="F321" s="7">
        <f t="shared" si="11"/>
        <v>1096</v>
      </c>
      <c r="G321" s="3"/>
      <c r="H321" s="38"/>
    </row>
    <row r="322" spans="1:8" ht="12">
      <c r="A322" s="11">
        <v>12</v>
      </c>
      <c r="B322" s="1" t="s">
        <v>304</v>
      </c>
      <c r="C322" s="34">
        <v>31486</v>
      </c>
      <c r="D322" s="35">
        <v>1000</v>
      </c>
      <c r="E322" s="7">
        <f t="shared" si="10"/>
        <v>1617</v>
      </c>
      <c r="F322" s="7">
        <f t="shared" si="11"/>
        <v>2617</v>
      </c>
      <c r="G322" s="3"/>
      <c r="H322" s="38"/>
    </row>
    <row r="323" spans="1:8" ht="12">
      <c r="A323" s="11">
        <v>13</v>
      </c>
      <c r="B323" s="1" t="s">
        <v>305</v>
      </c>
      <c r="C323" s="34">
        <v>6347</v>
      </c>
      <c r="D323" s="35">
        <v>1000</v>
      </c>
      <c r="E323" s="7">
        <f t="shared" si="10"/>
        <v>326</v>
      </c>
      <c r="F323" s="7">
        <f t="shared" si="11"/>
        <v>1326</v>
      </c>
      <c r="G323" s="3"/>
      <c r="H323" s="38"/>
    </row>
    <row r="324" spans="1:8" ht="12">
      <c r="A324" s="11">
        <v>14</v>
      </c>
      <c r="B324" s="1" t="s">
        <v>306</v>
      </c>
      <c r="C324" s="34">
        <v>2675</v>
      </c>
      <c r="D324" s="35">
        <v>1000</v>
      </c>
      <c r="E324" s="7">
        <f t="shared" si="10"/>
        <v>137</v>
      </c>
      <c r="F324" s="7">
        <f t="shared" si="11"/>
        <v>1137</v>
      </c>
      <c r="G324" s="3"/>
      <c r="H324" s="38"/>
    </row>
    <row r="325" spans="1:8" ht="12">
      <c r="A325" s="11">
        <v>15</v>
      </c>
      <c r="B325" s="1" t="s">
        <v>307</v>
      </c>
      <c r="C325" s="34">
        <v>3134</v>
      </c>
      <c r="D325" s="35">
        <v>1000</v>
      </c>
      <c r="E325" s="7">
        <f t="shared" si="10"/>
        <v>161</v>
      </c>
      <c r="F325" s="7">
        <f t="shared" si="11"/>
        <v>1161</v>
      </c>
      <c r="G325" s="3"/>
      <c r="H325" s="38"/>
    </row>
    <row r="326" spans="1:8" ht="12">
      <c r="A326" s="11">
        <v>16</v>
      </c>
      <c r="B326" s="1" t="s">
        <v>308</v>
      </c>
      <c r="C326" s="34">
        <v>3114</v>
      </c>
      <c r="D326" s="35">
        <v>1000</v>
      </c>
      <c r="E326" s="7">
        <f t="shared" si="10"/>
        <v>160</v>
      </c>
      <c r="F326" s="7">
        <f t="shared" si="11"/>
        <v>1160</v>
      </c>
      <c r="G326" s="3"/>
      <c r="H326" s="38"/>
    </row>
    <row r="327" spans="1:8" ht="12">
      <c r="A327" s="11">
        <v>17</v>
      </c>
      <c r="B327" s="1" t="s">
        <v>309</v>
      </c>
      <c r="C327" s="34">
        <v>3327</v>
      </c>
      <c r="D327" s="35">
        <v>1000</v>
      </c>
      <c r="E327" s="7">
        <f t="shared" si="10"/>
        <v>171</v>
      </c>
      <c r="F327" s="7">
        <f t="shared" si="11"/>
        <v>1171</v>
      </c>
      <c r="G327" s="3"/>
      <c r="H327" s="38"/>
    </row>
    <row r="328" spans="1:8" ht="12">
      <c r="A328" s="11">
        <v>18</v>
      </c>
      <c r="B328" s="1" t="s">
        <v>310</v>
      </c>
      <c r="C328" s="34">
        <v>2553</v>
      </c>
      <c r="D328" s="35">
        <v>1000</v>
      </c>
      <c r="E328" s="7">
        <f t="shared" si="10"/>
        <v>131</v>
      </c>
      <c r="F328" s="7">
        <f t="shared" si="11"/>
        <v>1131</v>
      </c>
      <c r="G328" s="3"/>
      <c r="H328" s="38"/>
    </row>
    <row r="329" spans="1:8" ht="12">
      <c r="A329" s="11">
        <v>19</v>
      </c>
      <c r="B329" s="1" t="s">
        <v>311</v>
      </c>
      <c r="C329" s="34">
        <v>5068</v>
      </c>
      <c r="D329" s="35">
        <v>1000</v>
      </c>
      <c r="E329" s="7">
        <f t="shared" si="10"/>
        <v>260</v>
      </c>
      <c r="F329" s="7">
        <f t="shared" si="11"/>
        <v>1260</v>
      </c>
      <c r="G329" s="3"/>
      <c r="H329" s="38"/>
    </row>
    <row r="330" spans="1:8" ht="12">
      <c r="A330" s="11">
        <v>20</v>
      </c>
      <c r="B330" s="1" t="s">
        <v>312</v>
      </c>
      <c r="C330" s="34">
        <v>4572</v>
      </c>
      <c r="D330" s="35">
        <v>1000</v>
      </c>
      <c r="E330" s="7">
        <f t="shared" si="10"/>
        <v>235</v>
      </c>
      <c r="F330" s="7">
        <f t="shared" si="11"/>
        <v>1235</v>
      </c>
      <c r="G330" s="3"/>
      <c r="H330" s="38"/>
    </row>
    <row r="331" spans="1:8" ht="12">
      <c r="A331" s="11">
        <v>21</v>
      </c>
      <c r="B331" s="1" t="s">
        <v>313</v>
      </c>
      <c r="C331" s="34">
        <v>35100</v>
      </c>
      <c r="D331" s="35">
        <v>1000</v>
      </c>
      <c r="E331" s="7">
        <f t="shared" si="10"/>
        <v>1802</v>
      </c>
      <c r="F331" s="7">
        <f t="shared" si="11"/>
        <v>2802</v>
      </c>
      <c r="G331" s="3"/>
      <c r="H331" s="38"/>
    </row>
    <row r="332" spans="1:8" ht="12">
      <c r="A332" s="11">
        <v>22</v>
      </c>
      <c r="B332" s="1" t="s">
        <v>314</v>
      </c>
      <c r="C332" s="34">
        <v>6374</v>
      </c>
      <c r="D332" s="35">
        <v>1000</v>
      </c>
      <c r="E332" s="7">
        <f t="shared" si="10"/>
        <v>327</v>
      </c>
      <c r="F332" s="7">
        <f t="shared" si="11"/>
        <v>1327</v>
      </c>
      <c r="G332" s="3"/>
      <c r="H332" s="38"/>
    </row>
    <row r="333" spans="1:8" ht="12">
      <c r="A333" s="11">
        <v>23</v>
      </c>
      <c r="B333" s="1" t="s">
        <v>315</v>
      </c>
      <c r="C333" s="34">
        <v>5730</v>
      </c>
      <c r="D333" s="35">
        <v>1000</v>
      </c>
      <c r="E333" s="7">
        <f t="shared" si="10"/>
        <v>294</v>
      </c>
      <c r="F333" s="7">
        <f t="shared" si="11"/>
        <v>1294</v>
      </c>
      <c r="G333" s="3"/>
      <c r="H333" s="38"/>
    </row>
    <row r="334" spans="1:8" ht="12">
      <c r="A334" s="11">
        <v>24</v>
      </c>
      <c r="B334" s="1" t="s">
        <v>316</v>
      </c>
      <c r="C334" s="34">
        <v>4328</v>
      </c>
      <c r="D334" s="35">
        <v>1000</v>
      </c>
      <c r="E334" s="7">
        <f t="shared" si="10"/>
        <v>222</v>
      </c>
      <c r="F334" s="7">
        <f t="shared" si="11"/>
        <v>1222</v>
      </c>
      <c r="G334" s="3"/>
      <c r="H334" s="38"/>
    </row>
    <row r="335" spans="1:8" ht="12">
      <c r="A335" s="11">
        <v>25</v>
      </c>
      <c r="B335" s="1" t="s">
        <v>317</v>
      </c>
      <c r="C335" s="34">
        <v>5709</v>
      </c>
      <c r="D335" s="35">
        <v>1000</v>
      </c>
      <c r="E335" s="7">
        <f t="shared" si="10"/>
        <v>293</v>
      </c>
      <c r="F335" s="7">
        <f t="shared" si="11"/>
        <v>1293</v>
      </c>
      <c r="G335" s="3"/>
      <c r="H335" s="38"/>
    </row>
    <row r="336" spans="1:8" ht="12">
      <c r="A336" s="11">
        <v>26</v>
      </c>
      <c r="B336" s="1" t="s">
        <v>318</v>
      </c>
      <c r="C336" s="34">
        <v>7892</v>
      </c>
      <c r="D336" s="35">
        <v>1000</v>
      </c>
      <c r="E336" s="7">
        <f t="shared" si="10"/>
        <v>405</v>
      </c>
      <c r="F336" s="7">
        <f t="shared" si="11"/>
        <v>1405</v>
      </c>
      <c r="G336" s="3"/>
      <c r="H336" s="38"/>
    </row>
    <row r="337" spans="1:8" ht="12">
      <c r="A337" s="11">
        <v>27</v>
      </c>
      <c r="B337" s="1" t="s">
        <v>319</v>
      </c>
      <c r="C337" s="34">
        <v>3646</v>
      </c>
      <c r="D337" s="35">
        <v>1000</v>
      </c>
      <c r="E337" s="7">
        <f t="shared" si="10"/>
        <v>187</v>
      </c>
      <c r="F337" s="7">
        <f t="shared" si="11"/>
        <v>1187</v>
      </c>
      <c r="G337" s="3"/>
      <c r="H337" s="38"/>
    </row>
    <row r="338" spans="1:8" ht="12">
      <c r="A338" s="11">
        <v>28</v>
      </c>
      <c r="B338" s="1" t="s">
        <v>320</v>
      </c>
      <c r="C338" s="34">
        <v>5471</v>
      </c>
      <c r="D338" s="35">
        <v>1000</v>
      </c>
      <c r="E338" s="7">
        <f t="shared" si="10"/>
        <v>281</v>
      </c>
      <c r="F338" s="7">
        <f t="shared" si="11"/>
        <v>1281</v>
      </c>
      <c r="G338" s="3"/>
      <c r="H338" s="38"/>
    </row>
    <row r="339" spans="1:8" ht="12">
      <c r="A339" s="11">
        <v>29</v>
      </c>
      <c r="B339" s="1" t="s">
        <v>321</v>
      </c>
      <c r="C339" s="34">
        <v>5479</v>
      </c>
      <c r="D339" s="35">
        <v>1000</v>
      </c>
      <c r="E339" s="7">
        <f t="shared" si="10"/>
        <v>281</v>
      </c>
      <c r="F339" s="7">
        <f t="shared" si="11"/>
        <v>1281</v>
      </c>
      <c r="G339" s="3"/>
      <c r="H339" s="38"/>
    </row>
    <row r="340" spans="1:8" ht="12">
      <c r="A340" s="11">
        <v>30</v>
      </c>
      <c r="B340" s="1" t="s">
        <v>322</v>
      </c>
      <c r="C340" s="34">
        <v>2927</v>
      </c>
      <c r="D340" s="35">
        <v>1000</v>
      </c>
      <c r="E340" s="7">
        <f t="shared" si="10"/>
        <v>150</v>
      </c>
      <c r="F340" s="7">
        <f t="shared" si="11"/>
        <v>1150</v>
      </c>
      <c r="G340" s="3"/>
      <c r="H340" s="38"/>
    </row>
    <row r="341" spans="1:8" ht="12">
      <c r="A341" s="11">
        <v>31</v>
      </c>
      <c r="B341" s="1" t="s">
        <v>323</v>
      </c>
      <c r="C341" s="34">
        <v>6161</v>
      </c>
      <c r="D341" s="35">
        <v>1000</v>
      </c>
      <c r="E341" s="7">
        <f t="shared" si="10"/>
        <v>316</v>
      </c>
      <c r="F341" s="7">
        <f t="shared" si="11"/>
        <v>1316</v>
      </c>
      <c r="G341" s="3"/>
      <c r="H341" s="38"/>
    </row>
    <row r="342" spans="1:8" ht="12">
      <c r="A342" s="11">
        <v>32</v>
      </c>
      <c r="B342" s="1" t="s">
        <v>324</v>
      </c>
      <c r="C342" s="34">
        <v>4318</v>
      </c>
      <c r="D342" s="35">
        <v>1000</v>
      </c>
      <c r="E342" s="7">
        <f t="shared" si="10"/>
        <v>222</v>
      </c>
      <c r="F342" s="7">
        <f t="shared" si="11"/>
        <v>1222</v>
      </c>
      <c r="G342" s="3"/>
      <c r="H342" s="38"/>
    </row>
    <row r="343" spans="1:8" ht="12">
      <c r="A343" s="11">
        <v>33</v>
      </c>
      <c r="B343" s="1" t="s">
        <v>325</v>
      </c>
      <c r="C343" s="34">
        <v>5954</v>
      </c>
      <c r="D343" s="35">
        <v>1000</v>
      </c>
      <c r="E343" s="7">
        <f t="shared" si="10"/>
        <v>306</v>
      </c>
      <c r="F343" s="7">
        <f t="shared" si="11"/>
        <v>1306</v>
      </c>
      <c r="G343" s="3"/>
      <c r="H343" s="38"/>
    </row>
    <row r="344" spans="1:8" ht="12">
      <c r="A344" s="11">
        <v>34</v>
      </c>
      <c r="B344" s="1" t="s">
        <v>326</v>
      </c>
      <c r="C344" s="34">
        <v>3977</v>
      </c>
      <c r="D344" s="35">
        <v>1000</v>
      </c>
      <c r="E344" s="7">
        <f t="shared" si="10"/>
        <v>204</v>
      </c>
      <c r="F344" s="7">
        <f t="shared" si="11"/>
        <v>1204</v>
      </c>
      <c r="G344" s="3"/>
      <c r="H344" s="38"/>
    </row>
    <row r="345" spans="1:8" ht="12">
      <c r="A345" s="11">
        <v>35</v>
      </c>
      <c r="B345" s="1" t="s">
        <v>327</v>
      </c>
      <c r="C345" s="34">
        <v>7763</v>
      </c>
      <c r="D345" s="35">
        <v>1000</v>
      </c>
      <c r="E345" s="7">
        <f t="shared" si="10"/>
        <v>399</v>
      </c>
      <c r="F345" s="7">
        <f t="shared" si="11"/>
        <v>1399</v>
      </c>
      <c r="G345" s="3"/>
      <c r="H345" s="38"/>
    </row>
    <row r="346" spans="1:8" ht="12">
      <c r="A346" s="11">
        <v>36</v>
      </c>
      <c r="B346" s="1" t="s">
        <v>328</v>
      </c>
      <c r="C346" s="34">
        <v>7764</v>
      </c>
      <c r="D346" s="35">
        <v>1000</v>
      </c>
      <c r="E346" s="7">
        <f t="shared" si="10"/>
        <v>399</v>
      </c>
      <c r="F346" s="7">
        <f t="shared" si="11"/>
        <v>1399</v>
      </c>
      <c r="G346" s="3"/>
      <c r="H346" s="38"/>
    </row>
    <row r="347" spans="1:8" ht="12">
      <c r="A347" s="11">
        <v>37</v>
      </c>
      <c r="B347" s="1" t="s">
        <v>329</v>
      </c>
      <c r="C347" s="34">
        <v>4132</v>
      </c>
      <c r="D347" s="35">
        <v>1000</v>
      </c>
      <c r="E347" s="7">
        <f t="shared" si="10"/>
        <v>212</v>
      </c>
      <c r="F347" s="7">
        <f t="shared" si="11"/>
        <v>1212</v>
      </c>
      <c r="G347" s="3"/>
      <c r="H347" s="38"/>
    </row>
    <row r="348" spans="1:8" ht="12">
      <c r="A348" s="11">
        <v>38</v>
      </c>
      <c r="B348" s="1" t="s">
        <v>330</v>
      </c>
      <c r="C348" s="34">
        <v>7870</v>
      </c>
      <c r="D348" s="35">
        <v>1000</v>
      </c>
      <c r="E348" s="7">
        <f t="shared" si="10"/>
        <v>404</v>
      </c>
      <c r="F348" s="7">
        <f t="shared" si="11"/>
        <v>1404</v>
      </c>
      <c r="G348" s="3"/>
      <c r="H348" s="38"/>
    </row>
    <row r="349" spans="1:8" ht="12">
      <c r="A349" s="11">
        <v>39</v>
      </c>
      <c r="B349" s="1" t="s">
        <v>331</v>
      </c>
      <c r="C349" s="34">
        <v>4846</v>
      </c>
      <c r="D349" s="35">
        <v>1000</v>
      </c>
      <c r="E349" s="7">
        <f t="shared" si="10"/>
        <v>249</v>
      </c>
      <c r="F349" s="7">
        <f t="shared" si="11"/>
        <v>1249</v>
      </c>
      <c r="G349" s="3"/>
      <c r="H349" s="38"/>
    </row>
    <row r="350" spans="1:8" ht="12">
      <c r="A350" s="11">
        <v>40</v>
      </c>
      <c r="B350" s="1" t="s">
        <v>332</v>
      </c>
      <c r="C350" s="34">
        <v>7575</v>
      </c>
      <c r="D350" s="35">
        <v>1000</v>
      </c>
      <c r="E350" s="7">
        <f t="shared" si="10"/>
        <v>389</v>
      </c>
      <c r="F350" s="7">
        <f t="shared" si="11"/>
        <v>1389</v>
      </c>
      <c r="G350" s="3"/>
      <c r="H350" s="38"/>
    </row>
    <row r="351" spans="1:8" ht="12">
      <c r="A351" s="11">
        <v>41</v>
      </c>
      <c r="B351" s="1" t="s">
        <v>333</v>
      </c>
      <c r="C351" s="34">
        <v>2702</v>
      </c>
      <c r="D351" s="35">
        <v>1000</v>
      </c>
      <c r="E351" s="7">
        <f t="shared" si="10"/>
        <v>139</v>
      </c>
      <c r="F351" s="7">
        <f t="shared" si="11"/>
        <v>1139</v>
      </c>
      <c r="G351" s="3"/>
      <c r="H351" s="38"/>
    </row>
    <row r="352" spans="1:8" ht="12">
      <c r="A352" s="11">
        <v>42</v>
      </c>
      <c r="B352" s="1" t="s">
        <v>334</v>
      </c>
      <c r="C352" s="34">
        <v>3416</v>
      </c>
      <c r="D352" s="35">
        <v>1000</v>
      </c>
      <c r="E352" s="7">
        <f t="shared" si="10"/>
        <v>175</v>
      </c>
      <c r="F352" s="7">
        <f t="shared" si="11"/>
        <v>1175</v>
      </c>
      <c r="G352" s="3"/>
      <c r="H352" s="38"/>
    </row>
    <row r="353" spans="1:8" ht="12">
      <c r="A353" s="11">
        <v>43</v>
      </c>
      <c r="B353" s="1" t="s">
        <v>335</v>
      </c>
      <c r="C353" s="34">
        <v>26322</v>
      </c>
      <c r="D353" s="35">
        <v>1000</v>
      </c>
      <c r="E353" s="7">
        <f t="shared" si="10"/>
        <v>1351</v>
      </c>
      <c r="F353" s="7">
        <f t="shared" si="11"/>
        <v>2351</v>
      </c>
      <c r="G353" s="3"/>
      <c r="H353" s="38"/>
    </row>
    <row r="354" spans="1:8" ht="12">
      <c r="A354" s="11">
        <v>44</v>
      </c>
      <c r="B354" s="1" t="s">
        <v>336</v>
      </c>
      <c r="C354" s="34">
        <v>3554</v>
      </c>
      <c r="D354" s="35">
        <v>1000</v>
      </c>
      <c r="E354" s="7">
        <f t="shared" si="10"/>
        <v>182</v>
      </c>
      <c r="F354" s="7">
        <f t="shared" si="11"/>
        <v>1182</v>
      </c>
      <c r="G354" s="3"/>
      <c r="H354" s="38"/>
    </row>
    <row r="355" spans="1:8" ht="12">
      <c r="A355" s="11">
        <v>45</v>
      </c>
      <c r="B355" s="1" t="s">
        <v>337</v>
      </c>
      <c r="C355" s="34">
        <v>1428</v>
      </c>
      <c r="D355" s="35">
        <v>1000</v>
      </c>
      <c r="E355" s="7">
        <f t="shared" si="10"/>
        <v>73</v>
      </c>
      <c r="F355" s="7">
        <f t="shared" si="11"/>
        <v>1073</v>
      </c>
      <c r="G355" s="3"/>
      <c r="H355" s="38"/>
    </row>
    <row r="356" spans="1:8" ht="12">
      <c r="A356" s="11">
        <v>46</v>
      </c>
      <c r="B356" s="1" t="s">
        <v>338</v>
      </c>
      <c r="C356" s="34">
        <v>27539</v>
      </c>
      <c r="D356" s="35">
        <v>1000</v>
      </c>
      <c r="E356" s="7">
        <f t="shared" si="10"/>
        <v>1414</v>
      </c>
      <c r="F356" s="7">
        <f t="shared" si="11"/>
        <v>2414</v>
      </c>
      <c r="G356" s="3"/>
      <c r="H356" s="38"/>
    </row>
    <row r="357" spans="1:8" ht="12">
      <c r="A357" s="11">
        <v>47</v>
      </c>
      <c r="B357" s="1" t="s">
        <v>339</v>
      </c>
      <c r="C357" s="34">
        <v>3754</v>
      </c>
      <c r="D357" s="35">
        <v>1000</v>
      </c>
      <c r="E357" s="7">
        <f t="shared" si="10"/>
        <v>193</v>
      </c>
      <c r="F357" s="7">
        <f t="shared" si="11"/>
        <v>1193</v>
      </c>
      <c r="G357" s="3"/>
      <c r="H357" s="38"/>
    </row>
    <row r="358" spans="1:8" ht="12">
      <c r="A358" s="11">
        <v>48</v>
      </c>
      <c r="B358" s="1" t="s">
        <v>340</v>
      </c>
      <c r="C358" s="34">
        <v>2627</v>
      </c>
      <c r="D358" s="35">
        <v>1000</v>
      </c>
      <c r="E358" s="7">
        <f t="shared" si="10"/>
        <v>135</v>
      </c>
      <c r="F358" s="7">
        <f t="shared" si="11"/>
        <v>1135</v>
      </c>
      <c r="G358" s="3"/>
      <c r="H358" s="38"/>
    </row>
    <row r="359" spans="1:8" ht="12">
      <c r="A359" s="11">
        <v>49</v>
      </c>
      <c r="B359" s="1" t="s">
        <v>341</v>
      </c>
      <c r="C359" s="34">
        <v>9657</v>
      </c>
      <c r="D359" s="35">
        <v>1000</v>
      </c>
      <c r="E359" s="7">
        <f t="shared" si="10"/>
        <v>496</v>
      </c>
      <c r="F359" s="7">
        <f t="shared" si="11"/>
        <v>1496</v>
      </c>
      <c r="G359" s="3"/>
      <c r="H359" s="38"/>
    </row>
    <row r="360" spans="1:8" ht="12">
      <c r="A360" s="11">
        <v>50</v>
      </c>
      <c r="B360" s="1" t="s">
        <v>342</v>
      </c>
      <c r="C360" s="34">
        <v>6653</v>
      </c>
      <c r="D360" s="35">
        <v>1000</v>
      </c>
      <c r="E360" s="7">
        <f t="shared" si="10"/>
        <v>342</v>
      </c>
      <c r="F360" s="7">
        <f t="shared" si="11"/>
        <v>1342</v>
      </c>
      <c r="G360" s="3"/>
      <c r="H360" s="38"/>
    </row>
    <row r="361" spans="1:8" ht="12">
      <c r="A361" s="11">
        <v>51</v>
      </c>
      <c r="B361" s="1" t="s">
        <v>343</v>
      </c>
      <c r="C361" s="34">
        <v>17316</v>
      </c>
      <c r="D361" s="35">
        <v>1000</v>
      </c>
      <c r="E361" s="7">
        <f t="shared" si="10"/>
        <v>889</v>
      </c>
      <c r="F361" s="7">
        <f t="shared" si="11"/>
        <v>1889</v>
      </c>
      <c r="G361" s="3"/>
      <c r="H361" s="38"/>
    </row>
    <row r="362" spans="1:8" ht="12">
      <c r="A362" s="11">
        <v>52</v>
      </c>
      <c r="B362" s="1" t="s">
        <v>344</v>
      </c>
      <c r="C362" s="34">
        <v>4087</v>
      </c>
      <c r="D362" s="35">
        <v>1000</v>
      </c>
      <c r="E362" s="7">
        <f t="shared" si="10"/>
        <v>210</v>
      </c>
      <c r="F362" s="7">
        <f t="shared" si="11"/>
        <v>1210</v>
      </c>
      <c r="G362" s="3"/>
      <c r="H362" s="38"/>
    </row>
    <row r="363" spans="1:8" ht="12">
      <c r="A363" s="11">
        <v>53</v>
      </c>
      <c r="B363" s="1" t="s">
        <v>345</v>
      </c>
      <c r="C363" s="34">
        <v>3598</v>
      </c>
      <c r="D363" s="35">
        <v>1000</v>
      </c>
      <c r="E363" s="7">
        <f t="shared" si="10"/>
        <v>185</v>
      </c>
      <c r="F363" s="7">
        <f t="shared" si="11"/>
        <v>1185</v>
      </c>
      <c r="G363" s="3"/>
      <c r="H363" s="38"/>
    </row>
    <row r="364" spans="1:8" ht="12">
      <c r="A364" s="11">
        <v>54</v>
      </c>
      <c r="B364" s="1" t="s">
        <v>346</v>
      </c>
      <c r="C364" s="34">
        <v>2002</v>
      </c>
      <c r="D364" s="35">
        <v>1000</v>
      </c>
      <c r="E364" s="7">
        <f t="shared" si="10"/>
        <v>103</v>
      </c>
      <c r="F364" s="7">
        <f t="shared" si="11"/>
        <v>1103</v>
      </c>
      <c r="G364" s="3"/>
      <c r="H364" s="38"/>
    </row>
    <row r="365" spans="1:8" ht="12">
      <c r="A365" s="11">
        <v>55</v>
      </c>
      <c r="B365" s="1" t="s">
        <v>347</v>
      </c>
      <c r="C365" s="34">
        <v>18407</v>
      </c>
      <c r="D365" s="35">
        <v>1000</v>
      </c>
      <c r="E365" s="7">
        <f t="shared" si="10"/>
        <v>945</v>
      </c>
      <c r="F365" s="7">
        <f t="shared" si="11"/>
        <v>1945</v>
      </c>
      <c r="G365" s="3"/>
      <c r="H365" s="38"/>
    </row>
    <row r="366" spans="1:8" ht="12">
      <c r="A366" s="11">
        <v>56</v>
      </c>
      <c r="B366" s="1" t="s">
        <v>348</v>
      </c>
      <c r="C366" s="34">
        <v>7061</v>
      </c>
      <c r="D366" s="35">
        <v>1000</v>
      </c>
      <c r="E366" s="7">
        <f t="shared" si="10"/>
        <v>363</v>
      </c>
      <c r="F366" s="7">
        <f t="shared" si="11"/>
        <v>1363</v>
      </c>
      <c r="G366" s="3"/>
      <c r="H366" s="38"/>
    </row>
    <row r="367" spans="1:8" ht="12">
      <c r="A367" s="11">
        <v>57</v>
      </c>
      <c r="B367" s="1" t="s">
        <v>349</v>
      </c>
      <c r="C367" s="34">
        <v>10673</v>
      </c>
      <c r="D367" s="35">
        <v>1000</v>
      </c>
      <c r="E367" s="7">
        <f t="shared" si="10"/>
        <v>548</v>
      </c>
      <c r="F367" s="7">
        <f t="shared" si="11"/>
        <v>1548</v>
      </c>
      <c r="G367" s="3"/>
      <c r="H367" s="38"/>
    </row>
    <row r="368" spans="1:8" ht="12">
      <c r="A368" s="11">
        <v>58</v>
      </c>
      <c r="B368" s="1" t="s">
        <v>350</v>
      </c>
      <c r="C368" s="34">
        <v>7128</v>
      </c>
      <c r="D368" s="35">
        <v>1000</v>
      </c>
      <c r="E368" s="7">
        <f t="shared" si="10"/>
        <v>366</v>
      </c>
      <c r="F368" s="7">
        <f t="shared" si="11"/>
        <v>1366</v>
      </c>
      <c r="G368" s="3"/>
      <c r="H368" s="38"/>
    </row>
    <row r="369" spans="1:8" ht="12">
      <c r="A369" s="11">
        <v>59</v>
      </c>
      <c r="B369" s="1" t="s">
        <v>351</v>
      </c>
      <c r="C369" s="34">
        <v>9783</v>
      </c>
      <c r="D369" s="35">
        <v>1000</v>
      </c>
      <c r="E369" s="7">
        <f t="shared" si="10"/>
        <v>502</v>
      </c>
      <c r="F369" s="7">
        <f t="shared" si="11"/>
        <v>1502</v>
      </c>
      <c r="G369" s="3"/>
      <c r="H369" s="38"/>
    </row>
    <row r="370" spans="1:8" ht="12">
      <c r="A370" s="11">
        <v>60</v>
      </c>
      <c r="B370" s="1" t="s">
        <v>352</v>
      </c>
      <c r="C370" s="34">
        <v>739</v>
      </c>
      <c r="D370" s="35">
        <v>1000</v>
      </c>
      <c r="E370" s="7">
        <f t="shared" si="10"/>
        <v>38</v>
      </c>
      <c r="F370" s="7">
        <f t="shared" si="11"/>
        <v>1038</v>
      </c>
      <c r="G370" s="3"/>
      <c r="H370" s="38"/>
    </row>
    <row r="371" spans="1:8" ht="12">
      <c r="A371" s="11">
        <v>61</v>
      </c>
      <c r="B371" s="1" t="s">
        <v>353</v>
      </c>
      <c r="C371" s="34">
        <v>2029</v>
      </c>
      <c r="D371" s="35">
        <v>1000</v>
      </c>
      <c r="E371" s="7">
        <f t="shared" si="10"/>
        <v>104</v>
      </c>
      <c r="F371" s="7">
        <f t="shared" si="11"/>
        <v>1104</v>
      </c>
      <c r="G371" s="3"/>
      <c r="H371" s="38"/>
    </row>
    <row r="372" spans="1:8" ht="12">
      <c r="A372" s="11">
        <v>62</v>
      </c>
      <c r="B372" s="1" t="s">
        <v>354</v>
      </c>
      <c r="C372" s="34">
        <v>4109</v>
      </c>
      <c r="D372" s="35">
        <v>1000</v>
      </c>
      <c r="E372" s="7">
        <f t="shared" si="10"/>
        <v>211</v>
      </c>
      <c r="F372" s="7">
        <f t="shared" si="11"/>
        <v>1211</v>
      </c>
      <c r="G372" s="3"/>
      <c r="H372" s="38"/>
    </row>
    <row r="373" spans="1:8" ht="12">
      <c r="A373" s="11">
        <v>63</v>
      </c>
      <c r="B373" s="1" t="s">
        <v>355</v>
      </c>
      <c r="C373" s="34">
        <v>14706</v>
      </c>
      <c r="D373" s="35">
        <v>1000</v>
      </c>
      <c r="E373" s="7">
        <f t="shared" si="10"/>
        <v>755</v>
      </c>
      <c r="F373" s="7">
        <f t="shared" si="11"/>
        <v>1755</v>
      </c>
      <c r="G373" s="3"/>
      <c r="H373" s="38"/>
    </row>
    <row r="374" spans="1:8" ht="12">
      <c r="A374" s="11">
        <v>64</v>
      </c>
      <c r="B374" s="1" t="s">
        <v>356</v>
      </c>
      <c r="C374" s="34">
        <v>9288</v>
      </c>
      <c r="D374" s="35">
        <v>1000</v>
      </c>
      <c r="E374" s="7">
        <f t="shared" si="10"/>
        <v>477</v>
      </c>
      <c r="F374" s="7">
        <f t="shared" si="11"/>
        <v>1477</v>
      </c>
      <c r="G374" s="3"/>
      <c r="H374" s="38"/>
    </row>
    <row r="375" spans="1:8" ht="12">
      <c r="A375" s="11">
        <v>65</v>
      </c>
      <c r="B375" s="1" t="s">
        <v>357</v>
      </c>
      <c r="C375" s="34">
        <v>1805</v>
      </c>
      <c r="D375" s="35">
        <v>1000</v>
      </c>
      <c r="E375" s="7">
        <f aca="true" t="shared" si="12" ref="E375:E405">ROUND((C375*$I$7),0)</f>
        <v>93</v>
      </c>
      <c r="F375" s="7">
        <f t="shared" si="11"/>
        <v>1093</v>
      </c>
      <c r="G375" s="3"/>
      <c r="H375" s="38"/>
    </row>
    <row r="376" spans="1:8" ht="12">
      <c r="A376" s="11">
        <v>66</v>
      </c>
      <c r="B376" s="1" t="s">
        <v>358</v>
      </c>
      <c r="C376" s="34">
        <v>7491</v>
      </c>
      <c r="D376" s="35">
        <v>1000</v>
      </c>
      <c r="E376" s="7">
        <f t="shared" si="12"/>
        <v>385</v>
      </c>
      <c r="F376" s="7">
        <f aca="true" t="shared" si="13" ref="F376:F405">ROUND(SUM(D376+E376),0)</f>
        <v>1385</v>
      </c>
      <c r="G376" s="3"/>
      <c r="H376" s="38"/>
    </row>
    <row r="377" spans="1:8" ht="12">
      <c r="A377" s="11">
        <v>67</v>
      </c>
      <c r="B377" s="1" t="s">
        <v>359</v>
      </c>
      <c r="C377" s="34">
        <v>2119</v>
      </c>
      <c r="D377" s="35">
        <v>1000</v>
      </c>
      <c r="E377" s="7">
        <f t="shared" si="12"/>
        <v>109</v>
      </c>
      <c r="F377" s="7">
        <f t="shared" si="13"/>
        <v>1109</v>
      </c>
      <c r="G377" s="3"/>
      <c r="H377" s="38"/>
    </row>
    <row r="378" spans="1:8" ht="12">
      <c r="A378" s="11">
        <v>68</v>
      </c>
      <c r="B378" s="1" t="s">
        <v>360</v>
      </c>
      <c r="C378" s="34">
        <v>9627</v>
      </c>
      <c r="D378" s="35">
        <v>1000</v>
      </c>
      <c r="E378" s="7">
        <f t="shared" si="12"/>
        <v>494</v>
      </c>
      <c r="F378" s="7">
        <f t="shared" si="13"/>
        <v>1494</v>
      </c>
      <c r="G378" s="3"/>
      <c r="H378" s="38"/>
    </row>
    <row r="379" spans="1:8" ht="12">
      <c r="A379" s="11">
        <v>69</v>
      </c>
      <c r="B379" s="1" t="s">
        <v>361</v>
      </c>
      <c r="C379" s="34">
        <v>11911</v>
      </c>
      <c r="D379" s="35">
        <v>1000</v>
      </c>
      <c r="E379" s="7">
        <f t="shared" si="12"/>
        <v>612</v>
      </c>
      <c r="F379" s="7">
        <f t="shared" si="13"/>
        <v>1612</v>
      </c>
      <c r="G379" s="3"/>
      <c r="H379" s="38"/>
    </row>
    <row r="380" spans="1:8" ht="12">
      <c r="A380" s="11">
        <v>70</v>
      </c>
      <c r="B380" s="1" t="s">
        <v>362</v>
      </c>
      <c r="C380" s="34">
        <v>5574</v>
      </c>
      <c r="D380" s="35">
        <v>1000</v>
      </c>
      <c r="E380" s="7">
        <f t="shared" si="12"/>
        <v>286</v>
      </c>
      <c r="F380" s="7">
        <f t="shared" si="13"/>
        <v>1286</v>
      </c>
      <c r="G380" s="3"/>
      <c r="H380" s="38"/>
    </row>
    <row r="381" spans="1:8" ht="12">
      <c r="A381" s="11">
        <v>71</v>
      </c>
      <c r="B381" s="1" t="s">
        <v>363</v>
      </c>
      <c r="C381" s="34">
        <v>11439</v>
      </c>
      <c r="D381" s="35">
        <v>1000</v>
      </c>
      <c r="E381" s="7">
        <f t="shared" si="12"/>
        <v>587</v>
      </c>
      <c r="F381" s="7">
        <f t="shared" si="13"/>
        <v>1587</v>
      </c>
      <c r="G381" s="3"/>
      <c r="H381" s="38"/>
    </row>
    <row r="382" spans="1:8" ht="12">
      <c r="A382" s="11">
        <v>72</v>
      </c>
      <c r="B382" s="1" t="s">
        <v>364</v>
      </c>
      <c r="C382" s="34">
        <v>6153</v>
      </c>
      <c r="D382" s="35">
        <v>1000</v>
      </c>
      <c r="E382" s="7">
        <f t="shared" si="12"/>
        <v>316</v>
      </c>
      <c r="F382" s="7">
        <f t="shared" si="13"/>
        <v>1316</v>
      </c>
      <c r="G382" s="3"/>
      <c r="H382" s="38"/>
    </row>
    <row r="383" spans="1:8" ht="12">
      <c r="A383" s="11">
        <v>73</v>
      </c>
      <c r="B383" s="1" t="s">
        <v>365</v>
      </c>
      <c r="C383" s="34">
        <v>4890</v>
      </c>
      <c r="D383" s="35">
        <v>1000</v>
      </c>
      <c r="E383" s="7">
        <f t="shared" si="12"/>
        <v>251</v>
      </c>
      <c r="F383" s="7">
        <f t="shared" si="13"/>
        <v>1251</v>
      </c>
      <c r="G383" s="3"/>
      <c r="H383" s="38"/>
    </row>
    <row r="384" spans="1:8" ht="12">
      <c r="A384" s="11">
        <v>74</v>
      </c>
      <c r="B384" s="1" t="s">
        <v>366</v>
      </c>
      <c r="C384" s="34">
        <v>4536</v>
      </c>
      <c r="D384" s="35">
        <v>1000</v>
      </c>
      <c r="E384" s="7">
        <f t="shared" si="12"/>
        <v>233</v>
      </c>
      <c r="F384" s="7">
        <f t="shared" si="13"/>
        <v>1233</v>
      </c>
      <c r="G384" s="3"/>
      <c r="H384" s="38"/>
    </row>
    <row r="385" spans="1:8" ht="12">
      <c r="A385" s="11">
        <v>75</v>
      </c>
      <c r="B385" s="1" t="s">
        <v>367</v>
      </c>
      <c r="C385" s="34">
        <v>7226</v>
      </c>
      <c r="D385" s="35">
        <v>1000</v>
      </c>
      <c r="E385" s="7">
        <f t="shared" si="12"/>
        <v>371</v>
      </c>
      <c r="F385" s="7">
        <f t="shared" si="13"/>
        <v>1371</v>
      </c>
      <c r="G385" s="3"/>
      <c r="H385" s="38"/>
    </row>
    <row r="386" spans="1:8" ht="12">
      <c r="A386" s="11">
        <v>76</v>
      </c>
      <c r="B386" s="1" t="s">
        <v>368</v>
      </c>
      <c r="C386" s="34">
        <v>8776</v>
      </c>
      <c r="D386" s="35">
        <v>1000</v>
      </c>
      <c r="E386" s="7">
        <f t="shared" si="12"/>
        <v>451</v>
      </c>
      <c r="F386" s="7">
        <f t="shared" si="13"/>
        <v>1451</v>
      </c>
      <c r="G386" s="3"/>
      <c r="H386" s="38"/>
    </row>
    <row r="387" spans="1:8" ht="12">
      <c r="A387" s="11">
        <v>77</v>
      </c>
      <c r="B387" s="1" t="s">
        <v>369</v>
      </c>
      <c r="C387" s="34">
        <v>6506</v>
      </c>
      <c r="D387" s="35">
        <v>1000</v>
      </c>
      <c r="E387" s="7">
        <f t="shared" si="12"/>
        <v>334</v>
      </c>
      <c r="F387" s="7">
        <f t="shared" si="13"/>
        <v>1334</v>
      </c>
      <c r="G387" s="3"/>
      <c r="H387" s="38"/>
    </row>
    <row r="388" spans="1:8" ht="12">
      <c r="A388" s="11">
        <v>78</v>
      </c>
      <c r="B388" s="1" t="s">
        <v>370</v>
      </c>
      <c r="C388" s="34">
        <v>3004</v>
      </c>
      <c r="D388" s="35">
        <v>1000</v>
      </c>
      <c r="E388" s="7">
        <f t="shared" si="12"/>
        <v>154</v>
      </c>
      <c r="F388" s="7">
        <f t="shared" si="13"/>
        <v>1154</v>
      </c>
      <c r="G388" s="3"/>
      <c r="H388" s="38"/>
    </row>
    <row r="389" spans="1:8" ht="12">
      <c r="A389" s="11">
        <v>79</v>
      </c>
      <c r="B389" s="1" t="s">
        <v>371</v>
      </c>
      <c r="C389" s="34">
        <v>1980</v>
      </c>
      <c r="D389" s="35">
        <v>1000</v>
      </c>
      <c r="E389" s="7">
        <f t="shared" si="12"/>
        <v>102</v>
      </c>
      <c r="F389" s="7">
        <f t="shared" si="13"/>
        <v>1102</v>
      </c>
      <c r="G389" s="3"/>
      <c r="H389" s="38"/>
    </row>
    <row r="390" spans="1:8" ht="12">
      <c r="A390" s="11">
        <v>80</v>
      </c>
      <c r="B390" s="1" t="s">
        <v>372</v>
      </c>
      <c r="C390" s="34">
        <v>5799</v>
      </c>
      <c r="D390" s="35">
        <v>1000</v>
      </c>
      <c r="E390" s="7">
        <f t="shared" si="12"/>
        <v>298</v>
      </c>
      <c r="F390" s="7">
        <f t="shared" si="13"/>
        <v>1298</v>
      </c>
      <c r="G390" s="3"/>
      <c r="H390" s="38"/>
    </row>
    <row r="391" spans="1:8" ht="12">
      <c r="A391" s="11">
        <v>81</v>
      </c>
      <c r="B391" s="1" t="s">
        <v>373</v>
      </c>
      <c r="C391" s="34">
        <v>9114</v>
      </c>
      <c r="D391" s="35">
        <v>1000</v>
      </c>
      <c r="E391" s="7">
        <f t="shared" si="12"/>
        <v>468</v>
      </c>
      <c r="F391" s="7">
        <f t="shared" si="13"/>
        <v>1468</v>
      </c>
      <c r="G391" s="3"/>
      <c r="H391" s="38"/>
    </row>
    <row r="392" spans="1:8" ht="12">
      <c r="A392" s="11">
        <v>82</v>
      </c>
      <c r="B392" s="1" t="s">
        <v>374</v>
      </c>
      <c r="C392" s="34">
        <v>9251</v>
      </c>
      <c r="D392" s="35">
        <v>1000</v>
      </c>
      <c r="E392" s="7">
        <f t="shared" si="12"/>
        <v>475</v>
      </c>
      <c r="F392" s="7">
        <f t="shared" si="13"/>
        <v>1475</v>
      </c>
      <c r="G392" s="3"/>
      <c r="H392" s="38"/>
    </row>
    <row r="393" spans="1:8" ht="12">
      <c r="A393" s="11">
        <v>83</v>
      </c>
      <c r="B393" s="1" t="s">
        <v>375</v>
      </c>
      <c r="C393" s="34">
        <v>10754</v>
      </c>
      <c r="D393" s="35">
        <v>1000</v>
      </c>
      <c r="E393" s="7">
        <f t="shared" si="12"/>
        <v>552</v>
      </c>
      <c r="F393" s="7">
        <f t="shared" si="13"/>
        <v>1552</v>
      </c>
      <c r="G393" s="3"/>
      <c r="H393" s="38"/>
    </row>
    <row r="394" spans="1:8" ht="12">
      <c r="A394" s="11">
        <v>84</v>
      </c>
      <c r="B394" s="1" t="s">
        <v>376</v>
      </c>
      <c r="C394" s="34">
        <v>4537</v>
      </c>
      <c r="D394" s="35">
        <v>1000</v>
      </c>
      <c r="E394" s="7">
        <f t="shared" si="12"/>
        <v>233</v>
      </c>
      <c r="F394" s="7">
        <f t="shared" si="13"/>
        <v>1233</v>
      </c>
      <c r="G394" s="3"/>
      <c r="H394" s="38"/>
    </row>
    <row r="395" spans="1:8" ht="12">
      <c r="A395" s="11">
        <v>85</v>
      </c>
      <c r="B395" s="1" t="s">
        <v>377</v>
      </c>
      <c r="C395" s="34">
        <v>9074</v>
      </c>
      <c r="D395" s="35">
        <v>1000</v>
      </c>
      <c r="E395" s="7">
        <f t="shared" si="12"/>
        <v>466</v>
      </c>
      <c r="F395" s="7">
        <f t="shared" si="13"/>
        <v>1466</v>
      </c>
      <c r="G395" s="3"/>
      <c r="H395" s="38"/>
    </row>
    <row r="396" spans="1:8" ht="12">
      <c r="A396" s="11">
        <v>86</v>
      </c>
      <c r="B396" s="1" t="s">
        <v>378</v>
      </c>
      <c r="C396" s="34">
        <v>80144</v>
      </c>
      <c r="D396" s="35">
        <v>1000</v>
      </c>
      <c r="E396" s="7">
        <f t="shared" si="12"/>
        <v>4115</v>
      </c>
      <c r="F396" s="7">
        <f t="shared" si="13"/>
        <v>5115</v>
      </c>
      <c r="G396" s="3"/>
      <c r="H396" s="38"/>
    </row>
    <row r="397" spans="1:8" ht="12">
      <c r="A397" s="11">
        <v>87</v>
      </c>
      <c r="B397" s="1" t="s">
        <v>379</v>
      </c>
      <c r="C397" s="34">
        <v>10624</v>
      </c>
      <c r="D397" s="35">
        <v>1000</v>
      </c>
      <c r="E397" s="7">
        <f t="shared" si="12"/>
        <v>545</v>
      </c>
      <c r="F397" s="7">
        <f t="shared" si="13"/>
        <v>1545</v>
      </c>
      <c r="G397" s="3"/>
      <c r="H397" s="38"/>
    </row>
    <row r="398" spans="1:8" ht="12">
      <c r="A398" s="11">
        <v>88</v>
      </c>
      <c r="B398" s="1" t="s">
        <v>380</v>
      </c>
      <c r="C398" s="34">
        <v>6405</v>
      </c>
      <c r="D398" s="35">
        <v>1000</v>
      </c>
      <c r="E398" s="7">
        <f t="shared" si="12"/>
        <v>329</v>
      </c>
      <c r="F398" s="7">
        <f t="shared" si="13"/>
        <v>1329</v>
      </c>
      <c r="G398" s="3"/>
      <c r="H398" s="38"/>
    </row>
    <row r="399" spans="1:8" ht="12">
      <c r="A399" s="11">
        <v>89</v>
      </c>
      <c r="B399" s="1" t="s">
        <v>381</v>
      </c>
      <c r="C399" s="34">
        <v>13826</v>
      </c>
      <c r="D399" s="35">
        <v>1000</v>
      </c>
      <c r="E399" s="7">
        <f t="shared" si="12"/>
        <v>710</v>
      </c>
      <c r="F399" s="7">
        <f t="shared" si="13"/>
        <v>1710</v>
      </c>
      <c r="G399" s="3"/>
      <c r="H399" s="38"/>
    </row>
    <row r="400" spans="1:8" ht="12">
      <c r="A400" s="11">
        <v>90</v>
      </c>
      <c r="B400" s="1" t="s">
        <v>382</v>
      </c>
      <c r="C400" s="34">
        <v>3405</v>
      </c>
      <c r="D400" s="35">
        <v>1000</v>
      </c>
      <c r="E400" s="7">
        <f t="shared" si="12"/>
        <v>175</v>
      </c>
      <c r="F400" s="7">
        <f t="shared" si="13"/>
        <v>1175</v>
      </c>
      <c r="G400" s="3"/>
      <c r="H400" s="38"/>
    </row>
    <row r="401" spans="1:8" ht="12">
      <c r="A401" s="11">
        <v>91</v>
      </c>
      <c r="B401" s="1" t="s">
        <v>383</v>
      </c>
      <c r="C401" s="34">
        <v>16921</v>
      </c>
      <c r="D401" s="35">
        <v>1000</v>
      </c>
      <c r="E401" s="7">
        <f t="shared" si="12"/>
        <v>869</v>
      </c>
      <c r="F401" s="7">
        <f t="shared" si="13"/>
        <v>1869</v>
      </c>
      <c r="G401" s="3"/>
      <c r="H401" s="38"/>
    </row>
    <row r="402" spans="1:8" ht="12">
      <c r="A402" s="11">
        <v>92</v>
      </c>
      <c r="B402" s="1" t="s">
        <v>384</v>
      </c>
      <c r="C402" s="34">
        <v>29184</v>
      </c>
      <c r="D402" s="35">
        <v>1000</v>
      </c>
      <c r="E402" s="7">
        <f t="shared" si="12"/>
        <v>1498</v>
      </c>
      <c r="F402" s="7">
        <f t="shared" si="13"/>
        <v>2498</v>
      </c>
      <c r="G402" s="3"/>
      <c r="H402" s="38"/>
    </row>
    <row r="403" spans="1:8" ht="12">
      <c r="A403" s="11">
        <v>93</v>
      </c>
      <c r="B403" s="1" t="s">
        <v>385</v>
      </c>
      <c r="C403" s="34">
        <v>9084</v>
      </c>
      <c r="D403" s="35">
        <v>1000</v>
      </c>
      <c r="E403" s="7">
        <f t="shared" si="12"/>
        <v>466</v>
      </c>
      <c r="F403" s="7">
        <f t="shared" si="13"/>
        <v>1466</v>
      </c>
      <c r="G403" s="3"/>
      <c r="H403" s="38"/>
    </row>
    <row r="404" spans="1:8" ht="12">
      <c r="A404" s="11">
        <v>94</v>
      </c>
      <c r="B404" s="1" t="s">
        <v>386</v>
      </c>
      <c r="C404" s="34">
        <v>1694</v>
      </c>
      <c r="D404" s="35">
        <v>1000</v>
      </c>
      <c r="E404" s="7">
        <f t="shared" si="12"/>
        <v>87</v>
      </c>
      <c r="F404" s="7">
        <f t="shared" si="13"/>
        <v>1087</v>
      </c>
      <c r="G404" s="3"/>
      <c r="H404" s="38"/>
    </row>
    <row r="405" spans="1:8" ht="12">
      <c r="A405" s="11">
        <v>95</v>
      </c>
      <c r="B405" s="1" t="s">
        <v>387</v>
      </c>
      <c r="C405" s="34">
        <v>8581</v>
      </c>
      <c r="D405" s="35">
        <v>1000</v>
      </c>
      <c r="E405" s="7">
        <f t="shared" si="12"/>
        <v>441</v>
      </c>
      <c r="F405" s="7">
        <f t="shared" si="13"/>
        <v>1441</v>
      </c>
      <c r="G405" s="3"/>
      <c r="H405" s="38"/>
    </row>
    <row r="406" spans="1:8" s="13" customFormat="1" ht="11.25" customHeight="1">
      <c r="A406" s="12"/>
      <c r="B406" s="13" t="s">
        <v>221</v>
      </c>
      <c r="C406" s="19">
        <f>SUM(C311:C405)</f>
        <v>795264</v>
      </c>
      <c r="D406" s="20">
        <f>SUM(D311:D405)</f>
        <v>95000</v>
      </c>
      <c r="E406" s="20">
        <f>ROUND(SUM(E311:E405),2)</f>
        <v>40833</v>
      </c>
      <c r="F406" s="20">
        <f>ROUND(SUM(F311:F405),0)</f>
        <v>135833</v>
      </c>
      <c r="G406" s="15"/>
      <c r="H406" s="14"/>
    </row>
    <row r="407" spans="1:7" s="13" customFormat="1" ht="0.75" customHeight="1">
      <c r="A407" s="12"/>
      <c r="C407" s="19"/>
      <c r="D407" s="20"/>
      <c r="E407" s="20"/>
      <c r="F407" s="20"/>
      <c r="G407" s="15"/>
    </row>
    <row r="408" spans="1:7" s="13" customFormat="1" ht="12" hidden="1">
      <c r="A408" s="12"/>
      <c r="C408" s="19"/>
      <c r="D408" s="20"/>
      <c r="E408" s="20"/>
      <c r="F408" s="20"/>
      <c r="G408" s="15"/>
    </row>
    <row r="409" spans="1:7" s="13" customFormat="1" ht="12" hidden="1">
      <c r="A409" s="12"/>
      <c r="C409" s="19"/>
      <c r="D409" s="20"/>
      <c r="E409" s="20"/>
      <c r="F409" s="20"/>
      <c r="G409" s="15"/>
    </row>
    <row r="410" spans="1:7" s="13" customFormat="1" ht="12" hidden="1">
      <c r="A410" s="12"/>
      <c r="C410" s="19"/>
      <c r="D410" s="20"/>
      <c r="E410" s="20"/>
      <c r="F410" s="20"/>
      <c r="G410" s="15"/>
    </row>
    <row r="411" spans="3:7" ht="125.25" customHeight="1" hidden="1">
      <c r="C411" s="34"/>
      <c r="D411" s="35"/>
      <c r="E411" s="35"/>
      <c r="F411" s="35"/>
      <c r="G411" s="3"/>
    </row>
    <row r="412" spans="3:7" ht="30.75" customHeight="1">
      <c r="C412" s="34"/>
      <c r="D412" s="35"/>
      <c r="E412" s="35"/>
      <c r="F412" s="35"/>
      <c r="G412" s="3"/>
    </row>
    <row r="413" spans="2:7" ht="12">
      <c r="B413" s="13" t="s">
        <v>388</v>
      </c>
      <c r="C413" s="34"/>
      <c r="D413" s="35"/>
      <c r="E413" s="35"/>
      <c r="F413" s="35"/>
      <c r="G413" s="3"/>
    </row>
    <row r="414" spans="1:8" ht="12">
      <c r="A414" s="11">
        <v>1</v>
      </c>
      <c r="B414" s="1" t="s">
        <v>389</v>
      </c>
      <c r="C414" s="34">
        <v>3490</v>
      </c>
      <c r="D414" s="35">
        <v>1000</v>
      </c>
      <c r="E414" s="7">
        <f aca="true" t="shared" si="14" ref="E414:E457">ROUND((C414*$I$7),0)</f>
        <v>179</v>
      </c>
      <c r="F414" s="7">
        <f aca="true" t="shared" si="15" ref="F414:F457">ROUND(SUM(D414+E414),0)</f>
        <v>1179</v>
      </c>
      <c r="G414" s="3"/>
      <c r="H414" s="7"/>
    </row>
    <row r="415" spans="1:8" ht="12">
      <c r="A415" s="11">
        <v>2</v>
      </c>
      <c r="B415" s="1" t="s">
        <v>390</v>
      </c>
      <c r="C415" s="34">
        <v>6288</v>
      </c>
      <c r="D415" s="35">
        <v>1000</v>
      </c>
      <c r="E415" s="7">
        <f t="shared" si="14"/>
        <v>323</v>
      </c>
      <c r="F415" s="7">
        <f t="shared" si="15"/>
        <v>1323</v>
      </c>
      <c r="G415" s="3"/>
      <c r="H415" s="7"/>
    </row>
    <row r="416" spans="1:8" ht="12">
      <c r="A416" s="11">
        <v>3</v>
      </c>
      <c r="B416" s="1" t="s">
        <v>391</v>
      </c>
      <c r="C416" s="34">
        <v>9196</v>
      </c>
      <c r="D416" s="35">
        <v>1000</v>
      </c>
      <c r="E416" s="7">
        <f t="shared" si="14"/>
        <v>472</v>
      </c>
      <c r="F416" s="7">
        <f t="shared" si="15"/>
        <v>1472</v>
      </c>
      <c r="G416" s="3"/>
      <c r="H416" s="7"/>
    </row>
    <row r="417" spans="1:8" ht="12">
      <c r="A417" s="11">
        <v>4</v>
      </c>
      <c r="B417" s="1" t="s">
        <v>392</v>
      </c>
      <c r="C417" s="34">
        <v>10905</v>
      </c>
      <c r="D417" s="35">
        <v>1000</v>
      </c>
      <c r="E417" s="7">
        <f t="shared" si="14"/>
        <v>560</v>
      </c>
      <c r="F417" s="7">
        <f t="shared" si="15"/>
        <v>1560</v>
      </c>
      <c r="G417" s="3"/>
      <c r="H417" s="7"/>
    </row>
    <row r="418" spans="1:8" ht="12">
      <c r="A418" s="11">
        <v>5</v>
      </c>
      <c r="B418" s="1" t="s">
        <v>393</v>
      </c>
      <c r="C418" s="34">
        <v>11342</v>
      </c>
      <c r="D418" s="35">
        <v>1000</v>
      </c>
      <c r="E418" s="7">
        <f t="shared" si="14"/>
        <v>582</v>
      </c>
      <c r="F418" s="7">
        <f t="shared" si="15"/>
        <v>1582</v>
      </c>
      <c r="G418" s="3"/>
      <c r="H418" s="7"/>
    </row>
    <row r="419" spans="1:8" ht="12">
      <c r="A419" s="11">
        <v>6</v>
      </c>
      <c r="B419" s="1" t="s">
        <v>432</v>
      </c>
      <c r="C419" s="34">
        <v>11824</v>
      </c>
      <c r="D419" s="35">
        <v>1000</v>
      </c>
      <c r="E419" s="7">
        <f t="shared" si="14"/>
        <v>607</v>
      </c>
      <c r="F419" s="7">
        <f t="shared" si="15"/>
        <v>1607</v>
      </c>
      <c r="G419" s="3"/>
      <c r="H419" s="7"/>
    </row>
    <row r="420" spans="1:8" ht="12">
      <c r="A420" s="11">
        <v>7</v>
      </c>
      <c r="B420" s="1" t="s">
        <v>394</v>
      </c>
      <c r="C420" s="34">
        <v>15504</v>
      </c>
      <c r="D420" s="35">
        <v>1000</v>
      </c>
      <c r="E420" s="7">
        <f t="shared" si="14"/>
        <v>796</v>
      </c>
      <c r="F420" s="7">
        <f t="shared" si="15"/>
        <v>1796</v>
      </c>
      <c r="G420" s="3"/>
      <c r="H420" s="7"/>
    </row>
    <row r="421" spans="1:8" ht="12">
      <c r="A421" s="11">
        <v>8</v>
      </c>
      <c r="B421" s="1" t="s">
        <v>395</v>
      </c>
      <c r="C421" s="34">
        <v>5096</v>
      </c>
      <c r="D421" s="35">
        <v>1000</v>
      </c>
      <c r="E421" s="7">
        <f t="shared" si="14"/>
        <v>262</v>
      </c>
      <c r="F421" s="7">
        <f t="shared" si="15"/>
        <v>1262</v>
      </c>
      <c r="G421" s="3"/>
      <c r="H421" s="7"/>
    </row>
    <row r="422" spans="1:8" ht="12">
      <c r="A422" s="11">
        <v>9</v>
      </c>
      <c r="B422" s="1" t="s">
        <v>396</v>
      </c>
      <c r="C422" s="34">
        <v>51779</v>
      </c>
      <c r="D422" s="35">
        <v>1000</v>
      </c>
      <c r="E422" s="7">
        <f t="shared" si="14"/>
        <v>2658</v>
      </c>
      <c r="F422" s="7">
        <f t="shared" si="15"/>
        <v>3658</v>
      </c>
      <c r="G422" s="3"/>
      <c r="H422" s="7"/>
    </row>
    <row r="423" spans="1:8" ht="12">
      <c r="A423" s="11">
        <v>10</v>
      </c>
      <c r="B423" s="1" t="s">
        <v>397</v>
      </c>
      <c r="C423" s="34">
        <v>3168</v>
      </c>
      <c r="D423" s="35">
        <v>1000</v>
      </c>
      <c r="E423" s="7">
        <f t="shared" si="14"/>
        <v>163</v>
      </c>
      <c r="F423" s="7">
        <f t="shared" si="15"/>
        <v>1163</v>
      </c>
      <c r="G423" s="3"/>
      <c r="H423" s="7"/>
    </row>
    <row r="424" spans="1:8" ht="12">
      <c r="A424" s="11">
        <v>11</v>
      </c>
      <c r="B424" s="1" t="s">
        <v>398</v>
      </c>
      <c r="C424" s="34">
        <v>3253</v>
      </c>
      <c r="D424" s="35">
        <v>1000</v>
      </c>
      <c r="E424" s="7">
        <f t="shared" si="14"/>
        <v>167</v>
      </c>
      <c r="F424" s="7">
        <f t="shared" si="15"/>
        <v>1167</v>
      </c>
      <c r="G424" s="3"/>
      <c r="H424" s="7"/>
    </row>
    <row r="425" spans="1:8" ht="12">
      <c r="A425" s="11">
        <v>12</v>
      </c>
      <c r="B425" s="1" t="s">
        <v>399</v>
      </c>
      <c r="C425" s="34">
        <v>10492</v>
      </c>
      <c r="D425" s="35">
        <v>1000</v>
      </c>
      <c r="E425" s="7">
        <f t="shared" si="14"/>
        <v>539</v>
      </c>
      <c r="F425" s="7">
        <f t="shared" si="15"/>
        <v>1539</v>
      </c>
      <c r="G425" s="3"/>
      <c r="H425" s="7"/>
    </row>
    <row r="426" spans="1:8" ht="12">
      <c r="A426" s="11">
        <v>13</v>
      </c>
      <c r="B426" s="1" t="s">
        <v>400</v>
      </c>
      <c r="C426" s="34">
        <v>14442</v>
      </c>
      <c r="D426" s="35">
        <v>1000</v>
      </c>
      <c r="E426" s="7">
        <f t="shared" si="14"/>
        <v>741</v>
      </c>
      <c r="F426" s="7">
        <f t="shared" si="15"/>
        <v>1741</v>
      </c>
      <c r="G426" s="3"/>
      <c r="H426" s="7"/>
    </row>
    <row r="427" spans="1:8" ht="12">
      <c r="A427" s="11">
        <v>14</v>
      </c>
      <c r="B427" s="1" t="s">
        <v>401</v>
      </c>
      <c r="C427" s="34">
        <v>12460</v>
      </c>
      <c r="D427" s="35">
        <v>1000</v>
      </c>
      <c r="E427" s="7">
        <f t="shared" si="14"/>
        <v>640</v>
      </c>
      <c r="F427" s="7">
        <f t="shared" si="15"/>
        <v>1640</v>
      </c>
      <c r="G427" s="3"/>
      <c r="H427" s="7"/>
    </row>
    <row r="428" spans="1:8" ht="12">
      <c r="A428" s="11">
        <v>15</v>
      </c>
      <c r="B428" s="1" t="s">
        <v>402</v>
      </c>
      <c r="C428" s="34">
        <v>5779</v>
      </c>
      <c r="D428" s="35">
        <v>1000</v>
      </c>
      <c r="E428" s="7">
        <f t="shared" si="14"/>
        <v>297</v>
      </c>
      <c r="F428" s="7">
        <f t="shared" si="15"/>
        <v>1297</v>
      </c>
      <c r="G428" s="3"/>
      <c r="H428" s="7"/>
    </row>
    <row r="429" spans="1:8" ht="12">
      <c r="A429" s="11">
        <v>16</v>
      </c>
      <c r="B429" s="1" t="s">
        <v>403</v>
      </c>
      <c r="C429" s="34">
        <v>4022</v>
      </c>
      <c r="D429" s="35">
        <v>1000</v>
      </c>
      <c r="E429" s="7">
        <f t="shared" si="14"/>
        <v>206</v>
      </c>
      <c r="F429" s="7">
        <f t="shared" si="15"/>
        <v>1206</v>
      </c>
      <c r="G429" s="3"/>
      <c r="H429" s="7"/>
    </row>
    <row r="430" spans="1:8" ht="12">
      <c r="A430" s="11">
        <v>17</v>
      </c>
      <c r="B430" s="1" t="s">
        <v>404</v>
      </c>
      <c r="C430" s="34">
        <v>5843</v>
      </c>
      <c r="D430" s="35">
        <v>1000</v>
      </c>
      <c r="E430" s="7">
        <f t="shared" si="14"/>
        <v>300</v>
      </c>
      <c r="F430" s="7">
        <f t="shared" si="15"/>
        <v>1300</v>
      </c>
      <c r="G430" s="3"/>
      <c r="H430" s="7"/>
    </row>
    <row r="431" spans="1:8" ht="12">
      <c r="A431" s="11">
        <v>18</v>
      </c>
      <c r="B431" s="1" t="s">
        <v>405</v>
      </c>
      <c r="C431" s="34">
        <v>5922</v>
      </c>
      <c r="D431" s="35">
        <v>1000</v>
      </c>
      <c r="E431" s="7">
        <f t="shared" si="14"/>
        <v>304</v>
      </c>
      <c r="F431" s="7">
        <f t="shared" si="15"/>
        <v>1304</v>
      </c>
      <c r="G431" s="3"/>
      <c r="H431" s="7"/>
    </row>
    <row r="432" spans="1:8" ht="12">
      <c r="A432" s="11">
        <v>19</v>
      </c>
      <c r="B432" s="1" t="s">
        <v>406</v>
      </c>
      <c r="C432" s="34">
        <v>2690</v>
      </c>
      <c r="D432" s="35">
        <v>1000</v>
      </c>
      <c r="E432" s="7">
        <f t="shared" si="14"/>
        <v>138</v>
      </c>
      <c r="F432" s="7">
        <f t="shared" si="15"/>
        <v>1138</v>
      </c>
      <c r="G432" s="3"/>
      <c r="H432" s="7"/>
    </row>
    <row r="433" spans="1:8" ht="12">
      <c r="A433" s="11">
        <v>20</v>
      </c>
      <c r="B433" s="1" t="s">
        <v>407</v>
      </c>
      <c r="C433" s="34">
        <v>22698</v>
      </c>
      <c r="D433" s="35">
        <v>1000</v>
      </c>
      <c r="E433" s="7">
        <f t="shared" si="14"/>
        <v>1165</v>
      </c>
      <c r="F433" s="7">
        <f t="shared" si="15"/>
        <v>2165</v>
      </c>
      <c r="G433" s="3"/>
      <c r="H433" s="7"/>
    </row>
    <row r="434" spans="1:8" ht="12">
      <c r="A434" s="11">
        <v>21</v>
      </c>
      <c r="B434" s="1" t="s">
        <v>408</v>
      </c>
      <c r="C434" s="34">
        <v>12199</v>
      </c>
      <c r="D434" s="35">
        <v>1000</v>
      </c>
      <c r="E434" s="7">
        <f t="shared" si="14"/>
        <v>626</v>
      </c>
      <c r="F434" s="7">
        <f t="shared" si="15"/>
        <v>1626</v>
      </c>
      <c r="G434" s="3"/>
      <c r="H434" s="7"/>
    </row>
    <row r="435" spans="1:8" ht="12">
      <c r="A435" s="11">
        <v>22</v>
      </c>
      <c r="B435" s="1" t="s">
        <v>409</v>
      </c>
      <c r="C435" s="34">
        <v>19476</v>
      </c>
      <c r="D435" s="35">
        <v>1000</v>
      </c>
      <c r="E435" s="7">
        <f t="shared" si="14"/>
        <v>1000</v>
      </c>
      <c r="F435" s="7">
        <f t="shared" si="15"/>
        <v>2000</v>
      </c>
      <c r="G435" s="3"/>
      <c r="H435" s="7"/>
    </row>
    <row r="436" spans="1:8" ht="12">
      <c r="A436" s="11">
        <v>23</v>
      </c>
      <c r="B436" s="1" t="s">
        <v>410</v>
      </c>
      <c r="C436" s="34">
        <v>6054</v>
      </c>
      <c r="D436" s="35">
        <v>1000</v>
      </c>
      <c r="E436" s="7">
        <f t="shared" si="14"/>
        <v>311</v>
      </c>
      <c r="F436" s="7">
        <f t="shared" si="15"/>
        <v>1311</v>
      </c>
      <c r="G436" s="3"/>
      <c r="H436" s="7"/>
    </row>
    <row r="437" spans="1:8" ht="12">
      <c r="A437" s="11">
        <v>24</v>
      </c>
      <c r="B437" s="1" t="s">
        <v>411</v>
      </c>
      <c r="C437" s="34">
        <v>35355</v>
      </c>
      <c r="D437" s="35">
        <v>1000</v>
      </c>
      <c r="E437" s="7">
        <f t="shared" si="14"/>
        <v>1815</v>
      </c>
      <c r="F437" s="7">
        <f t="shared" si="15"/>
        <v>2815</v>
      </c>
      <c r="G437" s="3"/>
      <c r="H437" s="7"/>
    </row>
    <row r="438" spans="1:8" ht="12">
      <c r="A438" s="11">
        <v>25</v>
      </c>
      <c r="B438" s="1" t="s">
        <v>412</v>
      </c>
      <c r="C438" s="34">
        <v>26206</v>
      </c>
      <c r="D438" s="35">
        <v>1000</v>
      </c>
      <c r="E438" s="7">
        <f t="shared" si="14"/>
        <v>1345</v>
      </c>
      <c r="F438" s="7">
        <f t="shared" si="15"/>
        <v>2345</v>
      </c>
      <c r="G438" s="3"/>
      <c r="H438" s="7"/>
    </row>
    <row r="439" spans="1:8" ht="12">
      <c r="A439" s="11">
        <v>26</v>
      </c>
      <c r="B439" s="1" t="s">
        <v>413</v>
      </c>
      <c r="C439" s="34">
        <v>10249</v>
      </c>
      <c r="D439" s="35">
        <v>1000</v>
      </c>
      <c r="E439" s="7">
        <f t="shared" si="14"/>
        <v>526</v>
      </c>
      <c r="F439" s="7">
        <f t="shared" si="15"/>
        <v>1526</v>
      </c>
      <c r="G439" s="3"/>
      <c r="H439" s="7"/>
    </row>
    <row r="440" spans="1:8" ht="12">
      <c r="A440" s="11">
        <v>27</v>
      </c>
      <c r="B440" s="1" t="s">
        <v>414</v>
      </c>
      <c r="C440" s="34">
        <v>14790</v>
      </c>
      <c r="D440" s="35">
        <v>1000</v>
      </c>
      <c r="E440" s="7">
        <f t="shared" si="14"/>
        <v>759</v>
      </c>
      <c r="F440" s="7">
        <f t="shared" si="15"/>
        <v>1759</v>
      </c>
      <c r="G440" s="3"/>
      <c r="H440" s="7"/>
    </row>
    <row r="441" spans="1:8" ht="12">
      <c r="A441" s="11">
        <v>28</v>
      </c>
      <c r="B441" s="1" t="s">
        <v>415</v>
      </c>
      <c r="C441" s="34">
        <v>5952</v>
      </c>
      <c r="D441" s="35">
        <v>1000</v>
      </c>
      <c r="E441" s="7">
        <f t="shared" si="14"/>
        <v>306</v>
      </c>
      <c r="F441" s="7">
        <f t="shared" si="15"/>
        <v>1306</v>
      </c>
      <c r="G441" s="3"/>
      <c r="H441" s="7"/>
    </row>
    <row r="442" spans="1:8" ht="12">
      <c r="A442" s="11">
        <v>29</v>
      </c>
      <c r="B442" s="1" t="s">
        <v>416</v>
      </c>
      <c r="C442" s="34">
        <v>9168</v>
      </c>
      <c r="D442" s="35">
        <v>1000</v>
      </c>
      <c r="E442" s="7">
        <f t="shared" si="14"/>
        <v>471</v>
      </c>
      <c r="F442" s="7">
        <f t="shared" si="15"/>
        <v>1471</v>
      </c>
      <c r="G442" s="3"/>
      <c r="H442" s="7"/>
    </row>
    <row r="443" spans="1:8" ht="12">
      <c r="A443" s="11">
        <v>30</v>
      </c>
      <c r="B443" s="1" t="s">
        <v>417</v>
      </c>
      <c r="C443" s="34">
        <v>24571</v>
      </c>
      <c r="D443" s="35">
        <v>1000</v>
      </c>
      <c r="E443" s="7">
        <f t="shared" si="14"/>
        <v>1261</v>
      </c>
      <c r="F443" s="7">
        <f t="shared" si="15"/>
        <v>2261</v>
      </c>
      <c r="G443" s="3"/>
      <c r="H443" s="7"/>
    </row>
    <row r="444" spans="1:8" ht="12">
      <c r="A444" s="11">
        <v>31</v>
      </c>
      <c r="B444" s="1" t="s">
        <v>418</v>
      </c>
      <c r="C444" s="34">
        <v>3985</v>
      </c>
      <c r="D444" s="35">
        <v>1000</v>
      </c>
      <c r="E444" s="7">
        <f t="shared" si="14"/>
        <v>205</v>
      </c>
      <c r="F444" s="7">
        <f t="shared" si="15"/>
        <v>1205</v>
      </c>
      <c r="G444" s="3"/>
      <c r="H444" s="7"/>
    </row>
    <row r="445" spans="1:8" ht="12">
      <c r="A445" s="11">
        <v>32</v>
      </c>
      <c r="B445" s="1" t="s">
        <v>419</v>
      </c>
      <c r="C445" s="34">
        <v>7228</v>
      </c>
      <c r="D445" s="35">
        <v>1000</v>
      </c>
      <c r="E445" s="7">
        <f t="shared" si="14"/>
        <v>371</v>
      </c>
      <c r="F445" s="7">
        <f t="shared" si="15"/>
        <v>1371</v>
      </c>
      <c r="G445" s="3"/>
      <c r="H445" s="7"/>
    </row>
    <row r="446" spans="1:8" ht="12">
      <c r="A446" s="11">
        <v>33</v>
      </c>
      <c r="B446" s="1" t="s">
        <v>420</v>
      </c>
      <c r="C446" s="34">
        <v>11593</v>
      </c>
      <c r="D446" s="35">
        <v>1000</v>
      </c>
      <c r="E446" s="7">
        <f t="shared" si="14"/>
        <v>595</v>
      </c>
      <c r="F446" s="7">
        <f t="shared" si="15"/>
        <v>1595</v>
      </c>
      <c r="G446" s="3"/>
      <c r="H446" s="7"/>
    </row>
    <row r="447" spans="1:8" ht="12">
      <c r="A447" s="11">
        <v>34</v>
      </c>
      <c r="B447" s="1" t="s">
        <v>421</v>
      </c>
      <c r="C447" s="34">
        <v>35417</v>
      </c>
      <c r="D447" s="35">
        <v>1000</v>
      </c>
      <c r="E447" s="7">
        <f t="shared" si="14"/>
        <v>1818</v>
      </c>
      <c r="F447" s="7">
        <f t="shared" si="15"/>
        <v>2818</v>
      </c>
      <c r="G447" s="3"/>
      <c r="H447" s="7"/>
    </row>
    <row r="448" spans="1:8" ht="12">
      <c r="A448" s="11">
        <v>35</v>
      </c>
      <c r="B448" s="1" t="s">
        <v>422</v>
      </c>
      <c r="C448" s="34">
        <v>11441</v>
      </c>
      <c r="D448" s="35">
        <v>1000</v>
      </c>
      <c r="E448" s="7">
        <f t="shared" si="14"/>
        <v>587</v>
      </c>
      <c r="F448" s="7">
        <f t="shared" si="15"/>
        <v>1587</v>
      </c>
      <c r="G448" s="3"/>
      <c r="H448" s="7"/>
    </row>
    <row r="449" spans="1:8" ht="12">
      <c r="A449" s="11">
        <v>36</v>
      </c>
      <c r="B449" s="1" t="s">
        <v>423</v>
      </c>
      <c r="C449" s="34">
        <v>13685</v>
      </c>
      <c r="D449" s="35">
        <v>1000</v>
      </c>
      <c r="E449" s="7">
        <f t="shared" si="14"/>
        <v>703</v>
      </c>
      <c r="F449" s="7">
        <f t="shared" si="15"/>
        <v>1703</v>
      </c>
      <c r="G449" s="3"/>
      <c r="H449" s="7"/>
    </row>
    <row r="450" spans="1:8" ht="12">
      <c r="A450" s="11">
        <v>37</v>
      </c>
      <c r="B450" s="1" t="s">
        <v>424</v>
      </c>
      <c r="C450" s="34">
        <v>11763</v>
      </c>
      <c r="D450" s="35">
        <v>1000</v>
      </c>
      <c r="E450" s="7">
        <f t="shared" si="14"/>
        <v>604</v>
      </c>
      <c r="F450" s="7">
        <f t="shared" si="15"/>
        <v>1604</v>
      </c>
      <c r="G450" s="3"/>
      <c r="H450" s="7"/>
    </row>
    <row r="451" spans="1:8" ht="12">
      <c r="A451" s="11">
        <v>38</v>
      </c>
      <c r="B451" s="1" t="s">
        <v>425</v>
      </c>
      <c r="C451" s="34">
        <v>17295</v>
      </c>
      <c r="D451" s="35">
        <v>1000</v>
      </c>
      <c r="E451" s="7">
        <f t="shared" si="14"/>
        <v>888</v>
      </c>
      <c r="F451" s="7">
        <f t="shared" si="15"/>
        <v>1888</v>
      </c>
      <c r="G451" s="3"/>
      <c r="H451" s="7"/>
    </row>
    <row r="452" spans="1:8" ht="12">
      <c r="A452" s="11">
        <v>39</v>
      </c>
      <c r="B452" s="1" t="s">
        <v>426</v>
      </c>
      <c r="C452" s="34">
        <v>24517</v>
      </c>
      <c r="D452" s="35">
        <v>1000</v>
      </c>
      <c r="E452" s="7">
        <f t="shared" si="14"/>
        <v>1259</v>
      </c>
      <c r="F452" s="7">
        <f t="shared" si="15"/>
        <v>2259</v>
      </c>
      <c r="G452" s="3"/>
      <c r="H452" s="7"/>
    </row>
    <row r="453" spans="1:8" ht="12">
      <c r="A453" s="11">
        <v>40</v>
      </c>
      <c r="B453" s="1" t="s">
        <v>427</v>
      </c>
      <c r="C453" s="34">
        <v>7031</v>
      </c>
      <c r="D453" s="35">
        <v>1000</v>
      </c>
      <c r="E453" s="7">
        <f t="shared" si="14"/>
        <v>361</v>
      </c>
      <c r="F453" s="7">
        <f t="shared" si="15"/>
        <v>1361</v>
      </c>
      <c r="G453" s="3"/>
      <c r="H453" s="7"/>
    </row>
    <row r="454" spans="1:8" ht="12">
      <c r="A454" s="11">
        <v>41</v>
      </c>
      <c r="B454" s="1" t="s">
        <v>428</v>
      </c>
      <c r="C454" s="34">
        <v>1979</v>
      </c>
      <c r="D454" s="35">
        <v>1000</v>
      </c>
      <c r="E454" s="7">
        <f t="shared" si="14"/>
        <v>102</v>
      </c>
      <c r="F454" s="7">
        <f t="shared" si="15"/>
        <v>1102</v>
      </c>
      <c r="G454" s="3"/>
      <c r="H454" s="7"/>
    </row>
    <row r="455" spans="1:8" ht="12">
      <c r="A455" s="11">
        <v>42</v>
      </c>
      <c r="B455" s="1" t="s">
        <v>429</v>
      </c>
      <c r="C455" s="34">
        <v>4302</v>
      </c>
      <c r="D455" s="35">
        <v>1000</v>
      </c>
      <c r="E455" s="7">
        <f t="shared" si="14"/>
        <v>221</v>
      </c>
      <c r="F455" s="7">
        <f t="shared" si="15"/>
        <v>1221</v>
      </c>
      <c r="G455" s="3"/>
      <c r="H455" s="7"/>
    </row>
    <row r="456" spans="1:8" ht="12">
      <c r="A456" s="11">
        <v>43</v>
      </c>
      <c r="B456" s="1" t="s">
        <v>430</v>
      </c>
      <c r="C456" s="34">
        <v>271073</v>
      </c>
      <c r="D456" s="35">
        <v>1000</v>
      </c>
      <c r="E456" s="7">
        <f t="shared" si="14"/>
        <v>13917</v>
      </c>
      <c r="F456" s="7">
        <f t="shared" si="15"/>
        <v>14917</v>
      </c>
      <c r="G456" s="3"/>
      <c r="H456" s="7"/>
    </row>
    <row r="457" spans="1:8" ht="12">
      <c r="A457" s="11">
        <v>44</v>
      </c>
      <c r="B457" s="1" t="s">
        <v>431</v>
      </c>
      <c r="C457" s="34">
        <v>8064</v>
      </c>
      <c r="D457" s="35">
        <v>1000</v>
      </c>
      <c r="E457" s="7">
        <f t="shared" si="14"/>
        <v>414</v>
      </c>
      <c r="F457" s="7">
        <f t="shared" si="15"/>
        <v>1414</v>
      </c>
      <c r="G457" s="3"/>
      <c r="H457" s="7"/>
    </row>
    <row r="458" spans="1:8" s="13" customFormat="1" ht="12">
      <c r="A458" s="12"/>
      <c r="B458" s="13" t="s">
        <v>221</v>
      </c>
      <c r="C458" s="19">
        <f>SUM(C414:C457)</f>
        <v>809586</v>
      </c>
      <c r="D458" s="20">
        <f>SUM(D414:D457)</f>
        <v>44000</v>
      </c>
      <c r="E458" s="14">
        <f>SUM(E414:E457)</f>
        <v>41564</v>
      </c>
      <c r="F458" s="20">
        <f>ROUND(SUM(F414:F457),0)</f>
        <v>85564</v>
      </c>
      <c r="G458" s="15"/>
      <c r="H458" s="14"/>
    </row>
    <row r="459" spans="1:7" s="13" customFormat="1" ht="12">
      <c r="A459" s="12"/>
      <c r="C459" s="19"/>
      <c r="D459" s="20"/>
      <c r="E459" s="7"/>
      <c r="F459" s="20"/>
      <c r="G459" s="15"/>
    </row>
    <row r="460" spans="1:7" s="13" customFormat="1" ht="12" hidden="1">
      <c r="A460" s="12"/>
      <c r="C460" s="19"/>
      <c r="D460" s="20"/>
      <c r="E460" s="7">
        <f>ROUND((C460*$I$7),2)</f>
        <v>0</v>
      </c>
      <c r="F460" s="20"/>
      <c r="G460" s="15"/>
    </row>
    <row r="461" spans="1:7" s="13" customFormat="1" ht="10.5" customHeight="1" hidden="1">
      <c r="A461" s="12"/>
      <c r="C461" s="19"/>
      <c r="D461" s="20"/>
      <c r="E461" s="7">
        <f>ROUND((C461*$I$7),2)</f>
        <v>0</v>
      </c>
      <c r="F461" s="20"/>
      <c r="G461" s="15"/>
    </row>
    <row r="462" spans="3:7" ht="12" hidden="1">
      <c r="C462" s="34"/>
      <c r="D462" s="35"/>
      <c r="E462" s="7">
        <f>ROUND((C462*$I$7),2)</f>
        <v>0</v>
      </c>
      <c r="F462" s="35"/>
      <c r="G462" s="3"/>
    </row>
    <row r="463" spans="2:7" ht="12">
      <c r="B463" s="13" t="s">
        <v>433</v>
      </c>
      <c r="C463" s="34"/>
      <c r="D463" s="35"/>
      <c r="F463" s="35"/>
      <c r="G463" s="3"/>
    </row>
    <row r="464" spans="1:8" ht="12">
      <c r="A464" s="11">
        <v>1</v>
      </c>
      <c r="B464" s="1" t="s">
        <v>434</v>
      </c>
      <c r="C464" s="34">
        <v>18206</v>
      </c>
      <c r="D464" s="35">
        <v>1000</v>
      </c>
      <c r="E464" s="7">
        <f aca="true" t="shared" si="16" ref="E464:E527">ROUND((C464*$I$7),0)</f>
        <v>935</v>
      </c>
      <c r="F464" s="7">
        <f aca="true" t="shared" si="17" ref="F464:F527">ROUND(SUM(D464+E464),0)</f>
        <v>1935</v>
      </c>
      <c r="G464" s="3"/>
      <c r="H464" s="7"/>
    </row>
    <row r="465" spans="1:8" ht="12">
      <c r="A465" s="11">
        <v>2</v>
      </c>
      <c r="B465" s="1" t="s">
        <v>435</v>
      </c>
      <c r="C465" s="34">
        <v>3158</v>
      </c>
      <c r="D465" s="35">
        <v>1000</v>
      </c>
      <c r="E465" s="7">
        <f t="shared" si="16"/>
        <v>162</v>
      </c>
      <c r="F465" s="7">
        <f t="shared" si="17"/>
        <v>1162</v>
      </c>
      <c r="G465" s="3"/>
      <c r="H465" s="7"/>
    </row>
    <row r="466" spans="1:8" ht="12">
      <c r="A466" s="11">
        <v>3</v>
      </c>
      <c r="B466" s="1" t="s">
        <v>436</v>
      </c>
      <c r="C466" s="34">
        <v>19147</v>
      </c>
      <c r="D466" s="35">
        <v>1000</v>
      </c>
      <c r="E466" s="7">
        <f t="shared" si="16"/>
        <v>983</v>
      </c>
      <c r="F466" s="7">
        <f t="shared" si="17"/>
        <v>1983</v>
      </c>
      <c r="G466" s="3"/>
      <c r="H466" s="7"/>
    </row>
    <row r="467" spans="1:8" ht="12">
      <c r="A467" s="11">
        <v>4</v>
      </c>
      <c r="B467" s="1" t="s">
        <v>437</v>
      </c>
      <c r="C467" s="34">
        <v>4739</v>
      </c>
      <c r="D467" s="35">
        <v>1000</v>
      </c>
      <c r="E467" s="7">
        <f t="shared" si="16"/>
        <v>243</v>
      </c>
      <c r="F467" s="7">
        <f t="shared" si="17"/>
        <v>1243</v>
      </c>
      <c r="G467" s="3"/>
      <c r="H467" s="7"/>
    </row>
    <row r="468" spans="1:8" ht="12">
      <c r="A468" s="11">
        <v>5</v>
      </c>
      <c r="B468" s="1" t="s">
        <v>438</v>
      </c>
      <c r="C468" s="34">
        <v>1876</v>
      </c>
      <c r="D468" s="35">
        <v>1000</v>
      </c>
      <c r="E468" s="7">
        <f t="shared" si="16"/>
        <v>96</v>
      </c>
      <c r="F468" s="7">
        <f t="shared" si="17"/>
        <v>1096</v>
      </c>
      <c r="G468" s="3"/>
      <c r="H468" s="7"/>
    </row>
    <row r="469" spans="1:8" ht="12">
      <c r="A469" s="11">
        <v>6</v>
      </c>
      <c r="B469" s="1" t="s">
        <v>439</v>
      </c>
      <c r="C469" s="34">
        <v>2029</v>
      </c>
      <c r="D469" s="35">
        <v>1000</v>
      </c>
      <c r="E469" s="7">
        <f t="shared" si="16"/>
        <v>104</v>
      </c>
      <c r="F469" s="7">
        <f t="shared" si="17"/>
        <v>1104</v>
      </c>
      <c r="G469" s="3"/>
      <c r="H469" s="7"/>
    </row>
    <row r="470" spans="1:8" ht="12">
      <c r="A470" s="11">
        <v>7</v>
      </c>
      <c r="B470" s="1" t="s">
        <v>440</v>
      </c>
      <c r="C470" s="34">
        <v>4113</v>
      </c>
      <c r="D470" s="35">
        <v>1000</v>
      </c>
      <c r="E470" s="7">
        <f t="shared" si="16"/>
        <v>211</v>
      </c>
      <c r="F470" s="7">
        <f t="shared" si="17"/>
        <v>1211</v>
      </c>
      <c r="G470" s="3"/>
      <c r="H470" s="7"/>
    </row>
    <row r="471" spans="1:8" ht="12">
      <c r="A471" s="11">
        <v>8</v>
      </c>
      <c r="B471" s="1" t="s">
        <v>441</v>
      </c>
      <c r="C471" s="34">
        <v>3882</v>
      </c>
      <c r="D471" s="35">
        <v>1000</v>
      </c>
      <c r="E471" s="7">
        <f t="shared" si="16"/>
        <v>199</v>
      </c>
      <c r="F471" s="7">
        <f t="shared" si="17"/>
        <v>1199</v>
      </c>
      <c r="G471" s="3"/>
      <c r="H471" s="7"/>
    </row>
    <row r="472" spans="1:8" ht="12">
      <c r="A472" s="11">
        <v>9</v>
      </c>
      <c r="B472" s="1" t="s">
        <v>442</v>
      </c>
      <c r="C472" s="34">
        <v>3138</v>
      </c>
      <c r="D472" s="35">
        <v>1000</v>
      </c>
      <c r="E472" s="7">
        <f t="shared" si="16"/>
        <v>161</v>
      </c>
      <c r="F472" s="7">
        <f t="shared" si="17"/>
        <v>1161</v>
      </c>
      <c r="G472" s="3"/>
      <c r="H472" s="7"/>
    </row>
    <row r="473" spans="1:8" ht="12">
      <c r="A473" s="11">
        <v>10</v>
      </c>
      <c r="B473" s="1" t="s">
        <v>443</v>
      </c>
      <c r="C473" s="34">
        <v>780</v>
      </c>
      <c r="D473" s="35">
        <v>1000</v>
      </c>
      <c r="E473" s="7">
        <f t="shared" si="16"/>
        <v>40</v>
      </c>
      <c r="F473" s="7">
        <f t="shared" si="17"/>
        <v>1040</v>
      </c>
      <c r="G473" s="3"/>
      <c r="H473" s="7"/>
    </row>
    <row r="474" spans="1:8" ht="12">
      <c r="A474" s="11">
        <v>11</v>
      </c>
      <c r="B474" s="1" t="s">
        <v>444</v>
      </c>
      <c r="C474" s="34">
        <v>4152</v>
      </c>
      <c r="D474" s="35">
        <v>1000</v>
      </c>
      <c r="E474" s="7">
        <f t="shared" si="16"/>
        <v>213</v>
      </c>
      <c r="F474" s="7">
        <f t="shared" si="17"/>
        <v>1213</v>
      </c>
      <c r="G474" s="3"/>
      <c r="H474" s="7"/>
    </row>
    <row r="475" spans="1:8" ht="12">
      <c r="A475" s="11">
        <v>12</v>
      </c>
      <c r="B475" s="1" t="s">
        <v>445</v>
      </c>
      <c r="C475" s="34">
        <v>2507</v>
      </c>
      <c r="D475" s="35">
        <v>1000</v>
      </c>
      <c r="E475" s="7">
        <f t="shared" si="16"/>
        <v>129</v>
      </c>
      <c r="F475" s="7">
        <f t="shared" si="17"/>
        <v>1129</v>
      </c>
      <c r="G475" s="3"/>
      <c r="H475" s="7"/>
    </row>
    <row r="476" spans="1:8" ht="12">
      <c r="A476" s="11">
        <v>13</v>
      </c>
      <c r="B476" s="1" t="s">
        <v>446</v>
      </c>
      <c r="C476" s="34">
        <v>6939</v>
      </c>
      <c r="D476" s="35">
        <v>1000</v>
      </c>
      <c r="E476" s="7">
        <f t="shared" si="16"/>
        <v>356</v>
      </c>
      <c r="F476" s="7">
        <f t="shared" si="17"/>
        <v>1356</v>
      </c>
      <c r="G476" s="3"/>
      <c r="H476" s="7"/>
    </row>
    <row r="477" spans="1:8" ht="12">
      <c r="A477" s="11">
        <v>14</v>
      </c>
      <c r="B477" s="1" t="s">
        <v>447</v>
      </c>
      <c r="C477" s="34">
        <v>3144</v>
      </c>
      <c r="D477" s="35">
        <v>1000</v>
      </c>
      <c r="E477" s="7">
        <f t="shared" si="16"/>
        <v>161</v>
      </c>
      <c r="F477" s="7">
        <f t="shared" si="17"/>
        <v>1161</v>
      </c>
      <c r="G477" s="3"/>
      <c r="H477" s="7"/>
    </row>
    <row r="478" spans="1:8" ht="12">
      <c r="A478" s="11">
        <v>15</v>
      </c>
      <c r="B478" s="1" t="s">
        <v>448</v>
      </c>
      <c r="C478" s="34">
        <v>6107</v>
      </c>
      <c r="D478" s="35">
        <v>1000</v>
      </c>
      <c r="E478" s="7">
        <f t="shared" si="16"/>
        <v>314</v>
      </c>
      <c r="F478" s="7">
        <f t="shared" si="17"/>
        <v>1314</v>
      </c>
      <c r="G478" s="3"/>
      <c r="H478" s="7"/>
    </row>
    <row r="479" spans="1:8" ht="12">
      <c r="A479" s="11">
        <v>16</v>
      </c>
      <c r="B479" s="1" t="s">
        <v>449</v>
      </c>
      <c r="C479" s="34">
        <v>14755</v>
      </c>
      <c r="D479" s="35">
        <v>1000</v>
      </c>
      <c r="E479" s="7">
        <f t="shared" si="16"/>
        <v>758</v>
      </c>
      <c r="F479" s="7">
        <f t="shared" si="17"/>
        <v>1758</v>
      </c>
      <c r="G479" s="3"/>
      <c r="H479" s="7"/>
    </row>
    <row r="480" spans="1:8" ht="12">
      <c r="A480" s="11">
        <v>17</v>
      </c>
      <c r="B480" s="1" t="s">
        <v>450</v>
      </c>
      <c r="C480" s="34">
        <v>11474</v>
      </c>
      <c r="D480" s="35">
        <v>1000</v>
      </c>
      <c r="E480" s="7">
        <f t="shared" si="16"/>
        <v>589</v>
      </c>
      <c r="F480" s="7">
        <f t="shared" si="17"/>
        <v>1589</v>
      </c>
      <c r="G480" s="3"/>
      <c r="H480" s="7"/>
    </row>
    <row r="481" spans="1:8" ht="12">
      <c r="A481" s="11">
        <v>18</v>
      </c>
      <c r="B481" s="1" t="s">
        <v>451</v>
      </c>
      <c r="C481" s="34">
        <v>2170</v>
      </c>
      <c r="D481" s="35">
        <v>1000</v>
      </c>
      <c r="E481" s="7">
        <f t="shared" si="16"/>
        <v>111</v>
      </c>
      <c r="F481" s="7">
        <f t="shared" si="17"/>
        <v>1111</v>
      </c>
      <c r="G481" s="3"/>
      <c r="H481" s="7"/>
    </row>
    <row r="482" spans="1:8" ht="12">
      <c r="A482" s="11">
        <v>19</v>
      </c>
      <c r="B482" s="1" t="s">
        <v>452</v>
      </c>
      <c r="C482" s="34">
        <v>10680</v>
      </c>
      <c r="D482" s="35">
        <v>1000</v>
      </c>
      <c r="E482" s="7">
        <f t="shared" si="16"/>
        <v>548</v>
      </c>
      <c r="F482" s="7">
        <f t="shared" si="17"/>
        <v>1548</v>
      </c>
      <c r="G482" s="3"/>
      <c r="H482" s="7"/>
    </row>
    <row r="483" spans="1:8" ht="12">
      <c r="A483" s="11">
        <v>20</v>
      </c>
      <c r="B483" s="1" t="s">
        <v>453</v>
      </c>
      <c r="C483" s="34">
        <v>5371</v>
      </c>
      <c r="D483" s="35">
        <v>1000</v>
      </c>
      <c r="E483" s="7">
        <f t="shared" si="16"/>
        <v>276</v>
      </c>
      <c r="F483" s="7">
        <f t="shared" si="17"/>
        <v>1276</v>
      </c>
      <c r="G483" s="3"/>
      <c r="H483" s="7"/>
    </row>
    <row r="484" spans="1:8" ht="12">
      <c r="A484" s="11">
        <v>21</v>
      </c>
      <c r="B484" s="1" t="s">
        <v>454</v>
      </c>
      <c r="C484" s="34">
        <v>2455</v>
      </c>
      <c r="D484" s="35">
        <v>1000</v>
      </c>
      <c r="E484" s="7">
        <f t="shared" si="16"/>
        <v>126</v>
      </c>
      <c r="F484" s="7">
        <f t="shared" si="17"/>
        <v>1126</v>
      </c>
      <c r="G484" s="3"/>
      <c r="H484" s="7"/>
    </row>
    <row r="485" spans="1:8" ht="12">
      <c r="A485" s="11">
        <v>22</v>
      </c>
      <c r="B485" s="1" t="s">
        <v>455</v>
      </c>
      <c r="C485" s="34">
        <v>1524</v>
      </c>
      <c r="D485" s="35">
        <v>1000</v>
      </c>
      <c r="E485" s="7">
        <f t="shared" si="16"/>
        <v>78</v>
      </c>
      <c r="F485" s="7">
        <f t="shared" si="17"/>
        <v>1078</v>
      </c>
      <c r="G485" s="3"/>
      <c r="H485" s="7"/>
    </row>
    <row r="486" spans="1:8" ht="12">
      <c r="A486" s="11">
        <v>23</v>
      </c>
      <c r="B486" s="1" t="s">
        <v>456</v>
      </c>
      <c r="C486" s="34">
        <v>7027</v>
      </c>
      <c r="D486" s="35">
        <v>1000</v>
      </c>
      <c r="E486" s="7">
        <f t="shared" si="16"/>
        <v>361</v>
      </c>
      <c r="F486" s="7">
        <f t="shared" si="17"/>
        <v>1361</v>
      </c>
      <c r="G486" s="3"/>
      <c r="H486" s="7"/>
    </row>
    <row r="487" spans="1:8" ht="12">
      <c r="A487" s="11">
        <v>24</v>
      </c>
      <c r="B487" s="1" t="s">
        <v>457</v>
      </c>
      <c r="C487" s="34">
        <v>4075</v>
      </c>
      <c r="D487" s="35">
        <v>1000</v>
      </c>
      <c r="E487" s="7">
        <f t="shared" si="16"/>
        <v>209</v>
      </c>
      <c r="F487" s="7">
        <f t="shared" si="17"/>
        <v>1209</v>
      </c>
      <c r="G487" s="3"/>
      <c r="H487" s="7"/>
    </row>
    <row r="488" spans="1:8" ht="12">
      <c r="A488" s="11">
        <v>25</v>
      </c>
      <c r="B488" s="1" t="s">
        <v>458</v>
      </c>
      <c r="C488" s="34">
        <v>4856</v>
      </c>
      <c r="D488" s="35">
        <v>1000</v>
      </c>
      <c r="E488" s="7">
        <f t="shared" si="16"/>
        <v>249</v>
      </c>
      <c r="F488" s="7">
        <f t="shared" si="17"/>
        <v>1249</v>
      </c>
      <c r="G488" s="3"/>
      <c r="H488" s="7"/>
    </row>
    <row r="489" spans="1:8" ht="12">
      <c r="A489" s="11">
        <v>26</v>
      </c>
      <c r="B489" s="1" t="s">
        <v>459</v>
      </c>
      <c r="C489" s="34">
        <v>5519</v>
      </c>
      <c r="D489" s="35">
        <v>1000</v>
      </c>
      <c r="E489" s="7">
        <f t="shared" si="16"/>
        <v>283</v>
      </c>
      <c r="F489" s="7">
        <f t="shared" si="17"/>
        <v>1283</v>
      </c>
      <c r="G489" s="3"/>
      <c r="H489" s="7"/>
    </row>
    <row r="490" spans="1:8" ht="12">
      <c r="A490" s="11">
        <v>27</v>
      </c>
      <c r="B490" s="1" t="s">
        <v>460</v>
      </c>
      <c r="C490" s="34">
        <v>1697</v>
      </c>
      <c r="D490" s="35">
        <v>1000</v>
      </c>
      <c r="E490" s="7">
        <f t="shared" si="16"/>
        <v>87</v>
      </c>
      <c r="F490" s="7">
        <f t="shared" si="17"/>
        <v>1087</v>
      </c>
      <c r="G490" s="3"/>
      <c r="H490" s="7"/>
    </row>
    <row r="491" spans="1:8" ht="12">
      <c r="A491" s="11">
        <v>28</v>
      </c>
      <c r="B491" s="1" t="s">
        <v>461</v>
      </c>
      <c r="C491" s="34">
        <v>4725</v>
      </c>
      <c r="D491" s="35">
        <v>1000</v>
      </c>
      <c r="E491" s="7">
        <f t="shared" si="16"/>
        <v>243</v>
      </c>
      <c r="F491" s="7">
        <f t="shared" si="17"/>
        <v>1243</v>
      </c>
      <c r="G491" s="3"/>
      <c r="H491" s="7"/>
    </row>
    <row r="492" spans="1:8" ht="12">
      <c r="A492" s="11">
        <v>29</v>
      </c>
      <c r="B492" s="1" t="s">
        <v>462</v>
      </c>
      <c r="C492" s="34">
        <v>2039</v>
      </c>
      <c r="D492" s="35">
        <v>1000</v>
      </c>
      <c r="E492" s="7">
        <f t="shared" si="16"/>
        <v>105</v>
      </c>
      <c r="F492" s="7">
        <f t="shared" si="17"/>
        <v>1105</v>
      </c>
      <c r="G492" s="3"/>
      <c r="H492" s="7"/>
    </row>
    <row r="493" spans="1:8" ht="12">
      <c r="A493" s="11">
        <v>30</v>
      </c>
      <c r="B493" s="1" t="s">
        <v>463</v>
      </c>
      <c r="C493" s="34">
        <v>18743</v>
      </c>
      <c r="D493" s="35">
        <v>1000</v>
      </c>
      <c r="E493" s="7">
        <f t="shared" si="16"/>
        <v>962</v>
      </c>
      <c r="F493" s="7">
        <f t="shared" si="17"/>
        <v>1962</v>
      </c>
      <c r="G493" s="3"/>
      <c r="H493" s="7"/>
    </row>
    <row r="494" spans="1:8" ht="12">
      <c r="A494" s="11">
        <v>31</v>
      </c>
      <c r="B494" s="1" t="s">
        <v>464</v>
      </c>
      <c r="C494" s="34">
        <v>5617</v>
      </c>
      <c r="D494" s="35">
        <v>1000</v>
      </c>
      <c r="E494" s="7">
        <f t="shared" si="16"/>
        <v>288</v>
      </c>
      <c r="F494" s="7">
        <f t="shared" si="17"/>
        <v>1288</v>
      </c>
      <c r="G494" s="3"/>
      <c r="H494" s="7"/>
    </row>
    <row r="495" spans="1:8" ht="12">
      <c r="A495" s="11">
        <v>32</v>
      </c>
      <c r="B495" s="1" t="s">
        <v>465</v>
      </c>
      <c r="C495" s="34">
        <v>8970</v>
      </c>
      <c r="D495" s="35">
        <v>1000</v>
      </c>
      <c r="E495" s="7">
        <f t="shared" si="16"/>
        <v>461</v>
      </c>
      <c r="F495" s="7">
        <f t="shared" si="17"/>
        <v>1461</v>
      </c>
      <c r="G495" s="3"/>
      <c r="H495" s="7"/>
    </row>
    <row r="496" spans="1:8" ht="12">
      <c r="A496" s="11">
        <v>33</v>
      </c>
      <c r="B496" s="1" t="s">
        <v>466</v>
      </c>
      <c r="C496" s="34">
        <v>5310</v>
      </c>
      <c r="D496" s="35">
        <v>1000</v>
      </c>
      <c r="E496" s="7">
        <f t="shared" si="16"/>
        <v>273</v>
      </c>
      <c r="F496" s="7">
        <f t="shared" si="17"/>
        <v>1273</v>
      </c>
      <c r="G496" s="3"/>
      <c r="H496" s="7"/>
    </row>
    <row r="497" spans="1:8" ht="12">
      <c r="A497" s="11">
        <v>34</v>
      </c>
      <c r="B497" s="1" t="s">
        <v>467</v>
      </c>
      <c r="C497" s="34">
        <v>6294</v>
      </c>
      <c r="D497" s="35">
        <v>1000</v>
      </c>
      <c r="E497" s="7">
        <f t="shared" si="16"/>
        <v>323</v>
      </c>
      <c r="F497" s="7">
        <f t="shared" si="17"/>
        <v>1323</v>
      </c>
      <c r="G497" s="3"/>
      <c r="H497" s="7"/>
    </row>
    <row r="498" spans="1:8" ht="12">
      <c r="A498" s="11">
        <v>35</v>
      </c>
      <c r="B498" s="1" t="s">
        <v>537</v>
      </c>
      <c r="C498" s="34">
        <v>8101</v>
      </c>
      <c r="D498" s="35">
        <v>1000</v>
      </c>
      <c r="E498" s="7">
        <f t="shared" si="16"/>
        <v>416</v>
      </c>
      <c r="F498" s="7">
        <f t="shared" si="17"/>
        <v>1416</v>
      </c>
      <c r="G498" s="3"/>
      <c r="H498" s="7"/>
    </row>
    <row r="499" spans="1:8" ht="12">
      <c r="A499" s="11">
        <v>36</v>
      </c>
      <c r="B499" s="1" t="s">
        <v>468</v>
      </c>
      <c r="C499" s="34">
        <v>16704</v>
      </c>
      <c r="D499" s="35">
        <v>1000</v>
      </c>
      <c r="E499" s="7">
        <f t="shared" si="16"/>
        <v>858</v>
      </c>
      <c r="F499" s="7">
        <f t="shared" si="17"/>
        <v>1858</v>
      </c>
      <c r="G499" s="3"/>
      <c r="H499" s="7"/>
    </row>
    <row r="500" spans="1:8" ht="12">
      <c r="A500" s="11">
        <v>37</v>
      </c>
      <c r="B500" s="1" t="s">
        <v>469</v>
      </c>
      <c r="C500" s="34">
        <v>7460</v>
      </c>
      <c r="D500" s="35">
        <v>1000</v>
      </c>
      <c r="E500" s="7">
        <f t="shared" si="16"/>
        <v>383</v>
      </c>
      <c r="F500" s="7">
        <f t="shared" si="17"/>
        <v>1383</v>
      </c>
      <c r="G500" s="3"/>
      <c r="H500" s="7"/>
    </row>
    <row r="501" spans="1:8" ht="12">
      <c r="A501" s="11">
        <v>38</v>
      </c>
      <c r="B501" s="1" t="s">
        <v>470</v>
      </c>
      <c r="C501" s="34">
        <v>6614</v>
      </c>
      <c r="D501" s="35">
        <v>1000</v>
      </c>
      <c r="E501" s="7">
        <f t="shared" si="16"/>
        <v>340</v>
      </c>
      <c r="F501" s="7">
        <f t="shared" si="17"/>
        <v>1340</v>
      </c>
      <c r="G501" s="3"/>
      <c r="H501" s="7"/>
    </row>
    <row r="502" spans="1:8" ht="12">
      <c r="A502" s="11">
        <v>39</v>
      </c>
      <c r="B502" s="1" t="s">
        <v>471</v>
      </c>
      <c r="C502" s="34">
        <v>4225</v>
      </c>
      <c r="D502" s="35">
        <v>1000</v>
      </c>
      <c r="E502" s="7">
        <f t="shared" si="16"/>
        <v>217</v>
      </c>
      <c r="F502" s="7">
        <f t="shared" si="17"/>
        <v>1217</v>
      </c>
      <c r="G502" s="3"/>
      <c r="H502" s="7"/>
    </row>
    <row r="503" spans="1:8" ht="12">
      <c r="A503" s="11">
        <v>40</v>
      </c>
      <c r="B503" s="1" t="s">
        <v>472</v>
      </c>
      <c r="C503" s="34">
        <v>3457</v>
      </c>
      <c r="D503" s="35">
        <v>1000</v>
      </c>
      <c r="E503" s="7">
        <f t="shared" si="16"/>
        <v>177</v>
      </c>
      <c r="F503" s="7">
        <f t="shared" si="17"/>
        <v>1177</v>
      </c>
      <c r="G503" s="3"/>
      <c r="H503" s="7"/>
    </row>
    <row r="504" spans="1:8" ht="12">
      <c r="A504" s="11">
        <v>41</v>
      </c>
      <c r="B504" s="1" t="s">
        <v>473</v>
      </c>
      <c r="C504" s="34">
        <v>3778</v>
      </c>
      <c r="D504" s="35">
        <v>1000</v>
      </c>
      <c r="E504" s="7">
        <f t="shared" si="16"/>
        <v>194</v>
      </c>
      <c r="F504" s="7">
        <f t="shared" si="17"/>
        <v>1194</v>
      </c>
      <c r="G504" s="3"/>
      <c r="H504" s="7"/>
    </row>
    <row r="505" spans="1:8" ht="12">
      <c r="A505" s="11">
        <v>42</v>
      </c>
      <c r="B505" s="1" t="s">
        <v>474</v>
      </c>
      <c r="C505" s="34">
        <v>1671</v>
      </c>
      <c r="D505" s="35">
        <v>1000</v>
      </c>
      <c r="E505" s="7">
        <f t="shared" si="16"/>
        <v>86</v>
      </c>
      <c r="F505" s="7">
        <f t="shared" si="17"/>
        <v>1086</v>
      </c>
      <c r="G505" s="3"/>
      <c r="H505" s="7"/>
    </row>
    <row r="506" spans="1:8" ht="12">
      <c r="A506" s="11">
        <v>43</v>
      </c>
      <c r="B506" s="1" t="s">
        <v>475</v>
      </c>
      <c r="C506" s="34">
        <v>6895</v>
      </c>
      <c r="D506" s="35">
        <v>1000</v>
      </c>
      <c r="E506" s="7">
        <f t="shared" si="16"/>
        <v>354</v>
      </c>
      <c r="F506" s="7">
        <f t="shared" si="17"/>
        <v>1354</v>
      </c>
      <c r="G506" s="3"/>
      <c r="H506" s="7"/>
    </row>
    <row r="507" spans="1:8" ht="12">
      <c r="A507" s="11">
        <v>44</v>
      </c>
      <c r="B507" s="1" t="s">
        <v>476</v>
      </c>
      <c r="C507" s="34">
        <v>6858</v>
      </c>
      <c r="D507" s="35">
        <v>1000</v>
      </c>
      <c r="E507" s="7">
        <f t="shared" si="16"/>
        <v>352</v>
      </c>
      <c r="F507" s="7">
        <f t="shared" si="17"/>
        <v>1352</v>
      </c>
      <c r="G507" s="3"/>
      <c r="H507" s="7"/>
    </row>
    <row r="508" spans="1:8" ht="12">
      <c r="A508" s="11">
        <v>45</v>
      </c>
      <c r="B508" s="1" t="s">
        <v>477</v>
      </c>
      <c r="C508" s="34">
        <v>5754</v>
      </c>
      <c r="D508" s="35">
        <v>1000</v>
      </c>
      <c r="E508" s="7">
        <f t="shared" si="16"/>
        <v>295</v>
      </c>
      <c r="F508" s="7">
        <f t="shared" si="17"/>
        <v>1295</v>
      </c>
      <c r="G508" s="3"/>
      <c r="H508" s="7"/>
    </row>
    <row r="509" spans="1:8" ht="12">
      <c r="A509" s="11">
        <v>46</v>
      </c>
      <c r="B509" s="1" t="s">
        <v>478</v>
      </c>
      <c r="C509" s="34">
        <v>3108</v>
      </c>
      <c r="D509" s="35">
        <v>1000</v>
      </c>
      <c r="E509" s="7">
        <f t="shared" si="16"/>
        <v>160</v>
      </c>
      <c r="F509" s="7">
        <f t="shared" si="17"/>
        <v>1160</v>
      </c>
      <c r="G509" s="3"/>
      <c r="H509" s="7"/>
    </row>
    <row r="510" spans="1:8" ht="12">
      <c r="A510" s="11">
        <v>47</v>
      </c>
      <c r="B510" s="1" t="s">
        <v>479</v>
      </c>
      <c r="C510" s="34">
        <v>7695</v>
      </c>
      <c r="D510" s="35">
        <v>1000</v>
      </c>
      <c r="E510" s="7">
        <f t="shared" si="16"/>
        <v>395</v>
      </c>
      <c r="F510" s="7">
        <f t="shared" si="17"/>
        <v>1395</v>
      </c>
      <c r="G510" s="3"/>
      <c r="H510" s="7"/>
    </row>
    <row r="511" spans="1:8" ht="12">
      <c r="A511" s="11">
        <v>48</v>
      </c>
      <c r="B511" s="1" t="s">
        <v>480</v>
      </c>
      <c r="C511" s="34">
        <v>1802</v>
      </c>
      <c r="D511" s="35">
        <v>1000</v>
      </c>
      <c r="E511" s="7">
        <f t="shared" si="16"/>
        <v>93</v>
      </c>
      <c r="F511" s="7">
        <f t="shared" si="17"/>
        <v>1093</v>
      </c>
      <c r="G511" s="3"/>
      <c r="H511" s="7"/>
    </row>
    <row r="512" spans="1:8" ht="12">
      <c r="A512" s="11">
        <v>49</v>
      </c>
      <c r="B512" s="1" t="s">
        <v>481</v>
      </c>
      <c r="C512" s="34">
        <v>4703</v>
      </c>
      <c r="D512" s="35">
        <v>1000</v>
      </c>
      <c r="E512" s="7">
        <f t="shared" si="16"/>
        <v>241</v>
      </c>
      <c r="F512" s="7">
        <f t="shared" si="17"/>
        <v>1241</v>
      </c>
      <c r="G512" s="3"/>
      <c r="H512" s="7"/>
    </row>
    <row r="513" spans="1:8" ht="12">
      <c r="A513" s="11">
        <v>50</v>
      </c>
      <c r="B513" s="1" t="s">
        <v>482</v>
      </c>
      <c r="C513" s="34">
        <v>1834</v>
      </c>
      <c r="D513" s="35">
        <v>1000</v>
      </c>
      <c r="E513" s="7">
        <f t="shared" si="16"/>
        <v>94</v>
      </c>
      <c r="F513" s="7">
        <f t="shared" si="17"/>
        <v>1094</v>
      </c>
      <c r="G513" s="3"/>
      <c r="H513" s="7"/>
    </row>
    <row r="514" spans="1:8" ht="12">
      <c r="A514" s="11">
        <v>51</v>
      </c>
      <c r="B514" s="1" t="s">
        <v>483</v>
      </c>
      <c r="C514" s="34">
        <v>1946</v>
      </c>
      <c r="D514" s="35">
        <v>1000</v>
      </c>
      <c r="E514" s="7">
        <f t="shared" si="16"/>
        <v>100</v>
      </c>
      <c r="F514" s="7">
        <f t="shared" si="17"/>
        <v>1100</v>
      </c>
      <c r="G514" s="3"/>
      <c r="H514" s="7"/>
    </row>
    <row r="515" spans="1:8" ht="12">
      <c r="A515" s="11">
        <v>52</v>
      </c>
      <c r="B515" s="1" t="s">
        <v>484</v>
      </c>
      <c r="C515" s="34">
        <v>2960</v>
      </c>
      <c r="D515" s="35">
        <v>1000</v>
      </c>
      <c r="E515" s="7">
        <f t="shared" si="16"/>
        <v>152</v>
      </c>
      <c r="F515" s="7">
        <f t="shared" si="17"/>
        <v>1152</v>
      </c>
      <c r="G515" s="3"/>
      <c r="H515" s="7"/>
    </row>
    <row r="516" spans="1:8" ht="12">
      <c r="A516" s="11">
        <v>53</v>
      </c>
      <c r="B516" s="1" t="s">
        <v>485</v>
      </c>
      <c r="C516" s="34">
        <v>8442</v>
      </c>
      <c r="D516" s="35">
        <v>1000</v>
      </c>
      <c r="E516" s="7">
        <f t="shared" si="16"/>
        <v>433</v>
      </c>
      <c r="F516" s="7">
        <f t="shared" si="17"/>
        <v>1433</v>
      </c>
      <c r="G516" s="3"/>
      <c r="H516" s="7"/>
    </row>
    <row r="517" spans="1:8" ht="12">
      <c r="A517" s="11">
        <v>54</v>
      </c>
      <c r="B517" s="1" t="s">
        <v>486</v>
      </c>
      <c r="C517" s="34">
        <v>17458</v>
      </c>
      <c r="D517" s="35">
        <v>1000</v>
      </c>
      <c r="E517" s="7">
        <f t="shared" si="16"/>
        <v>896</v>
      </c>
      <c r="F517" s="7">
        <f t="shared" si="17"/>
        <v>1896</v>
      </c>
      <c r="G517" s="3"/>
      <c r="H517" s="7"/>
    </row>
    <row r="518" spans="1:8" ht="12">
      <c r="A518" s="11">
        <v>55</v>
      </c>
      <c r="B518" s="1" t="s">
        <v>487</v>
      </c>
      <c r="C518" s="34">
        <v>9391</v>
      </c>
      <c r="D518" s="35">
        <v>1000</v>
      </c>
      <c r="E518" s="7">
        <f t="shared" si="16"/>
        <v>482</v>
      </c>
      <c r="F518" s="7">
        <f t="shared" si="17"/>
        <v>1482</v>
      </c>
      <c r="G518" s="3"/>
      <c r="H518" s="7"/>
    </row>
    <row r="519" spans="1:8" ht="12">
      <c r="A519" s="11">
        <v>56</v>
      </c>
      <c r="B519" s="1" t="s">
        <v>488</v>
      </c>
      <c r="C519" s="34">
        <v>10405</v>
      </c>
      <c r="D519" s="35">
        <v>1000</v>
      </c>
      <c r="E519" s="7">
        <f t="shared" si="16"/>
        <v>534</v>
      </c>
      <c r="F519" s="7">
        <f t="shared" si="17"/>
        <v>1534</v>
      </c>
      <c r="G519" s="3"/>
      <c r="H519" s="7"/>
    </row>
    <row r="520" spans="1:8" ht="12">
      <c r="A520" s="11">
        <v>57</v>
      </c>
      <c r="B520" s="1" t="s">
        <v>489</v>
      </c>
      <c r="C520" s="34">
        <v>8083</v>
      </c>
      <c r="D520" s="35">
        <v>1000</v>
      </c>
      <c r="E520" s="7">
        <f t="shared" si="16"/>
        <v>415</v>
      </c>
      <c r="F520" s="7">
        <f t="shared" si="17"/>
        <v>1415</v>
      </c>
      <c r="G520" s="3"/>
      <c r="H520" s="7"/>
    </row>
    <row r="521" spans="1:8" ht="12">
      <c r="A521" s="11">
        <v>58</v>
      </c>
      <c r="B521" s="1" t="s">
        <v>490</v>
      </c>
      <c r="C521" s="34">
        <v>5401</v>
      </c>
      <c r="D521" s="35">
        <v>1000</v>
      </c>
      <c r="E521" s="7">
        <f t="shared" si="16"/>
        <v>277</v>
      </c>
      <c r="F521" s="7">
        <f t="shared" si="17"/>
        <v>1277</v>
      </c>
      <c r="G521" s="3"/>
      <c r="H521" s="7"/>
    </row>
    <row r="522" spans="1:8" ht="12">
      <c r="A522" s="11">
        <v>59</v>
      </c>
      <c r="B522" s="1" t="s">
        <v>491</v>
      </c>
      <c r="C522" s="34">
        <v>204870</v>
      </c>
      <c r="D522" s="35">
        <v>1000</v>
      </c>
      <c r="E522" s="7">
        <f t="shared" si="16"/>
        <v>10518</v>
      </c>
      <c r="F522" s="7">
        <f t="shared" si="17"/>
        <v>11518</v>
      </c>
      <c r="G522" s="3"/>
      <c r="H522" s="7"/>
    </row>
    <row r="523" spans="1:8" ht="12">
      <c r="A523" s="11">
        <v>60</v>
      </c>
      <c r="B523" s="1" t="s">
        <v>492</v>
      </c>
      <c r="C523" s="34">
        <v>3717</v>
      </c>
      <c r="D523" s="35">
        <v>1000</v>
      </c>
      <c r="E523" s="7">
        <f t="shared" si="16"/>
        <v>191</v>
      </c>
      <c r="F523" s="7">
        <f t="shared" si="17"/>
        <v>1191</v>
      </c>
      <c r="G523" s="3"/>
      <c r="H523" s="7"/>
    </row>
    <row r="524" spans="1:8" ht="12">
      <c r="A524" s="11">
        <v>61</v>
      </c>
      <c r="B524" s="1" t="s">
        <v>493</v>
      </c>
      <c r="C524" s="34">
        <v>1419</v>
      </c>
      <c r="D524" s="35">
        <v>1000</v>
      </c>
      <c r="E524" s="7">
        <f t="shared" si="16"/>
        <v>73</v>
      </c>
      <c r="F524" s="7">
        <f t="shared" si="17"/>
        <v>1073</v>
      </c>
      <c r="G524" s="3"/>
      <c r="H524" s="7"/>
    </row>
    <row r="525" spans="1:8" ht="12">
      <c r="A525" s="11">
        <v>62</v>
      </c>
      <c r="B525" s="1" t="s">
        <v>494</v>
      </c>
      <c r="C525" s="34">
        <v>10682</v>
      </c>
      <c r="D525" s="35">
        <v>1000</v>
      </c>
      <c r="E525" s="7">
        <f t="shared" si="16"/>
        <v>548</v>
      </c>
      <c r="F525" s="7">
        <f t="shared" si="17"/>
        <v>1548</v>
      </c>
      <c r="G525" s="3"/>
      <c r="H525" s="7"/>
    </row>
    <row r="526" spans="1:8" ht="12">
      <c r="A526" s="11">
        <v>63</v>
      </c>
      <c r="B526" s="1" t="s">
        <v>495</v>
      </c>
      <c r="C526" s="34">
        <v>8604</v>
      </c>
      <c r="D526" s="35">
        <v>1000</v>
      </c>
      <c r="E526" s="7">
        <f t="shared" si="16"/>
        <v>442</v>
      </c>
      <c r="F526" s="7">
        <f t="shared" si="17"/>
        <v>1442</v>
      </c>
      <c r="G526" s="3"/>
      <c r="H526" s="7"/>
    </row>
    <row r="527" spans="1:8" ht="12">
      <c r="A527" s="11">
        <v>64</v>
      </c>
      <c r="B527" s="1" t="s">
        <v>496</v>
      </c>
      <c r="C527" s="34">
        <v>17517</v>
      </c>
      <c r="D527" s="35">
        <v>1000</v>
      </c>
      <c r="E527" s="7">
        <f t="shared" si="16"/>
        <v>899</v>
      </c>
      <c r="F527" s="7">
        <f t="shared" si="17"/>
        <v>1899</v>
      </c>
      <c r="G527" s="3"/>
      <c r="H527" s="7"/>
    </row>
    <row r="528" spans="1:8" ht="12">
      <c r="A528" s="11">
        <v>65</v>
      </c>
      <c r="B528" s="1" t="s">
        <v>497</v>
      </c>
      <c r="C528" s="34">
        <v>2345</v>
      </c>
      <c r="D528" s="35">
        <v>1000</v>
      </c>
      <c r="E528" s="7">
        <f aca="true" t="shared" si="18" ref="E528:E567">ROUND((C528*$I$7),0)</f>
        <v>120</v>
      </c>
      <c r="F528" s="7">
        <f aca="true" t="shared" si="19" ref="F528:F567">ROUND(SUM(D528+E528),0)</f>
        <v>1120</v>
      </c>
      <c r="G528" s="3"/>
      <c r="H528" s="7"/>
    </row>
    <row r="529" spans="1:8" ht="12">
      <c r="A529" s="11">
        <v>66</v>
      </c>
      <c r="B529" s="1" t="s">
        <v>498</v>
      </c>
      <c r="C529" s="34">
        <v>2365</v>
      </c>
      <c r="D529" s="35">
        <v>1000</v>
      </c>
      <c r="E529" s="7">
        <f t="shared" si="18"/>
        <v>121</v>
      </c>
      <c r="F529" s="7">
        <f t="shared" si="19"/>
        <v>1121</v>
      </c>
      <c r="G529" s="3"/>
      <c r="H529" s="7"/>
    </row>
    <row r="530" spans="1:8" ht="12">
      <c r="A530" s="11">
        <v>67</v>
      </c>
      <c r="B530" s="1" t="s">
        <v>499</v>
      </c>
      <c r="C530" s="34">
        <v>3759</v>
      </c>
      <c r="D530" s="35">
        <v>1000</v>
      </c>
      <c r="E530" s="7">
        <f t="shared" si="18"/>
        <v>193</v>
      </c>
      <c r="F530" s="7">
        <f t="shared" si="19"/>
        <v>1193</v>
      </c>
      <c r="G530" s="3"/>
      <c r="H530" s="7"/>
    </row>
    <row r="531" spans="1:8" ht="12">
      <c r="A531" s="11">
        <v>68</v>
      </c>
      <c r="B531" s="1" t="s">
        <v>500</v>
      </c>
      <c r="C531" s="34">
        <v>12059</v>
      </c>
      <c r="D531" s="35">
        <v>1000</v>
      </c>
      <c r="E531" s="7">
        <f t="shared" si="18"/>
        <v>619</v>
      </c>
      <c r="F531" s="7">
        <f t="shared" si="19"/>
        <v>1619</v>
      </c>
      <c r="G531" s="3"/>
      <c r="H531" s="7"/>
    </row>
    <row r="532" spans="1:8" ht="12">
      <c r="A532" s="11">
        <v>69</v>
      </c>
      <c r="B532" s="1" t="s">
        <v>501</v>
      </c>
      <c r="C532" s="34">
        <v>3445</v>
      </c>
      <c r="D532" s="35">
        <v>1000</v>
      </c>
      <c r="E532" s="7">
        <f t="shared" si="18"/>
        <v>177</v>
      </c>
      <c r="F532" s="7">
        <f t="shared" si="19"/>
        <v>1177</v>
      </c>
      <c r="G532" s="3"/>
      <c r="H532" s="7"/>
    </row>
    <row r="533" spans="1:8" ht="12">
      <c r="A533" s="11">
        <v>70</v>
      </c>
      <c r="B533" s="1" t="s">
        <v>502</v>
      </c>
      <c r="C533" s="34">
        <v>4171</v>
      </c>
      <c r="D533" s="35">
        <v>1000</v>
      </c>
      <c r="E533" s="7">
        <f t="shared" si="18"/>
        <v>214</v>
      </c>
      <c r="F533" s="7">
        <f t="shared" si="19"/>
        <v>1214</v>
      </c>
      <c r="G533" s="3"/>
      <c r="H533" s="7"/>
    </row>
    <row r="534" spans="1:8" ht="12">
      <c r="A534" s="11">
        <v>71</v>
      </c>
      <c r="B534" s="1" t="s">
        <v>503</v>
      </c>
      <c r="C534" s="34">
        <v>13671</v>
      </c>
      <c r="D534" s="35">
        <v>1000</v>
      </c>
      <c r="E534" s="7">
        <f t="shared" si="18"/>
        <v>702</v>
      </c>
      <c r="F534" s="7">
        <f t="shared" si="19"/>
        <v>1702</v>
      </c>
      <c r="G534" s="3"/>
      <c r="H534" s="7"/>
    </row>
    <row r="535" spans="1:8" ht="12">
      <c r="A535" s="11">
        <v>72</v>
      </c>
      <c r="B535" s="1" t="s">
        <v>504</v>
      </c>
      <c r="C535" s="34">
        <v>4477</v>
      </c>
      <c r="D535" s="35">
        <v>1000</v>
      </c>
      <c r="E535" s="7">
        <f t="shared" si="18"/>
        <v>230</v>
      </c>
      <c r="F535" s="7">
        <f t="shared" si="19"/>
        <v>1230</v>
      </c>
      <c r="G535" s="3"/>
      <c r="H535" s="7"/>
    </row>
    <row r="536" spans="1:8" ht="12">
      <c r="A536" s="11">
        <v>73</v>
      </c>
      <c r="B536" s="1" t="s">
        <v>505</v>
      </c>
      <c r="C536" s="34">
        <v>2577</v>
      </c>
      <c r="D536" s="35">
        <v>1000</v>
      </c>
      <c r="E536" s="7">
        <f t="shared" si="18"/>
        <v>132</v>
      </c>
      <c r="F536" s="7">
        <f t="shared" si="19"/>
        <v>1132</v>
      </c>
      <c r="G536" s="3"/>
      <c r="H536" s="7"/>
    </row>
    <row r="537" spans="1:8" ht="12">
      <c r="A537" s="11">
        <v>74</v>
      </c>
      <c r="B537" s="1" t="s">
        <v>506</v>
      </c>
      <c r="C537" s="34">
        <v>7846</v>
      </c>
      <c r="D537" s="35">
        <v>1000</v>
      </c>
      <c r="E537" s="7">
        <f t="shared" si="18"/>
        <v>403</v>
      </c>
      <c r="F537" s="7">
        <f t="shared" si="19"/>
        <v>1403</v>
      </c>
      <c r="G537" s="3"/>
      <c r="H537" s="7"/>
    </row>
    <row r="538" spans="1:8" ht="12">
      <c r="A538" s="11">
        <v>75</v>
      </c>
      <c r="B538" s="1" t="s">
        <v>507</v>
      </c>
      <c r="C538" s="34">
        <v>5834</v>
      </c>
      <c r="D538" s="35">
        <v>1000</v>
      </c>
      <c r="E538" s="7">
        <f t="shared" si="18"/>
        <v>300</v>
      </c>
      <c r="F538" s="7">
        <f t="shared" si="19"/>
        <v>1300</v>
      </c>
      <c r="G538" s="3"/>
      <c r="H538" s="7"/>
    </row>
    <row r="539" spans="1:8" ht="12">
      <c r="A539" s="11">
        <v>76</v>
      </c>
      <c r="B539" s="1" t="s">
        <v>508</v>
      </c>
      <c r="C539" s="34">
        <v>11420</v>
      </c>
      <c r="D539" s="35">
        <v>1000</v>
      </c>
      <c r="E539" s="7">
        <f t="shared" si="18"/>
        <v>586</v>
      </c>
      <c r="F539" s="7">
        <f t="shared" si="19"/>
        <v>1586</v>
      </c>
      <c r="G539" s="3"/>
      <c r="H539" s="7"/>
    </row>
    <row r="540" spans="1:8" ht="12">
      <c r="A540" s="11">
        <v>77</v>
      </c>
      <c r="B540" s="1" t="s">
        <v>509</v>
      </c>
      <c r="C540" s="34">
        <v>4367</v>
      </c>
      <c r="D540" s="35">
        <v>1000</v>
      </c>
      <c r="E540" s="7">
        <f t="shared" si="18"/>
        <v>224</v>
      </c>
      <c r="F540" s="7">
        <f t="shared" si="19"/>
        <v>1224</v>
      </c>
      <c r="G540" s="3"/>
      <c r="H540" s="7"/>
    </row>
    <row r="541" spans="1:8" ht="12">
      <c r="A541" s="11">
        <v>78</v>
      </c>
      <c r="B541" s="1" t="s">
        <v>510</v>
      </c>
      <c r="C541" s="34">
        <v>2481</v>
      </c>
      <c r="D541" s="35">
        <v>1000</v>
      </c>
      <c r="E541" s="7">
        <f t="shared" si="18"/>
        <v>127</v>
      </c>
      <c r="F541" s="7">
        <f t="shared" si="19"/>
        <v>1127</v>
      </c>
      <c r="G541" s="3"/>
      <c r="H541" s="7"/>
    </row>
    <row r="542" spans="1:8" ht="12">
      <c r="A542" s="11">
        <v>79</v>
      </c>
      <c r="B542" s="1" t="s">
        <v>511</v>
      </c>
      <c r="C542" s="34">
        <v>6397</v>
      </c>
      <c r="D542" s="35">
        <v>1000</v>
      </c>
      <c r="E542" s="7">
        <f t="shared" si="18"/>
        <v>328</v>
      </c>
      <c r="F542" s="7">
        <f t="shared" si="19"/>
        <v>1328</v>
      </c>
      <c r="G542" s="3"/>
      <c r="H542" s="7"/>
    </row>
    <row r="543" spans="1:8" ht="12">
      <c r="A543" s="11">
        <v>80</v>
      </c>
      <c r="B543" s="1" t="s">
        <v>512</v>
      </c>
      <c r="C543" s="34">
        <v>2243</v>
      </c>
      <c r="D543" s="35">
        <v>1000</v>
      </c>
      <c r="E543" s="7">
        <f t="shared" si="18"/>
        <v>115</v>
      </c>
      <c r="F543" s="7">
        <f t="shared" si="19"/>
        <v>1115</v>
      </c>
      <c r="G543" s="3"/>
      <c r="H543" s="7"/>
    </row>
    <row r="544" spans="1:8" ht="12">
      <c r="A544" s="11">
        <v>81</v>
      </c>
      <c r="B544" s="1" t="s">
        <v>513</v>
      </c>
      <c r="C544" s="34">
        <v>6665</v>
      </c>
      <c r="D544" s="35">
        <v>1000</v>
      </c>
      <c r="E544" s="7">
        <f t="shared" si="18"/>
        <v>342</v>
      </c>
      <c r="F544" s="7">
        <f t="shared" si="19"/>
        <v>1342</v>
      </c>
      <c r="G544" s="3"/>
      <c r="H544" s="7"/>
    </row>
    <row r="545" spans="1:8" ht="12">
      <c r="A545" s="11">
        <v>82</v>
      </c>
      <c r="B545" s="1" t="s">
        <v>514</v>
      </c>
      <c r="C545" s="34">
        <v>1764</v>
      </c>
      <c r="D545" s="35">
        <v>1000</v>
      </c>
      <c r="E545" s="7">
        <f t="shared" si="18"/>
        <v>91</v>
      </c>
      <c r="F545" s="7">
        <f t="shared" si="19"/>
        <v>1091</v>
      </c>
      <c r="G545" s="3"/>
      <c r="H545" s="7"/>
    </row>
    <row r="546" spans="1:8" ht="12">
      <c r="A546" s="11">
        <v>83</v>
      </c>
      <c r="B546" s="1" t="s">
        <v>515</v>
      </c>
      <c r="C546" s="34">
        <v>2253</v>
      </c>
      <c r="D546" s="35">
        <v>1000</v>
      </c>
      <c r="E546" s="7">
        <f t="shared" si="18"/>
        <v>116</v>
      </c>
      <c r="F546" s="7">
        <f t="shared" si="19"/>
        <v>1116</v>
      </c>
      <c r="G546" s="3"/>
      <c r="H546" s="7"/>
    </row>
    <row r="547" spans="1:8" ht="12">
      <c r="A547" s="11">
        <v>84</v>
      </c>
      <c r="B547" s="1" t="s">
        <v>516</v>
      </c>
      <c r="C547" s="34">
        <v>8946</v>
      </c>
      <c r="D547" s="35">
        <v>1000</v>
      </c>
      <c r="E547" s="7">
        <f t="shared" si="18"/>
        <v>459</v>
      </c>
      <c r="F547" s="7">
        <f t="shared" si="19"/>
        <v>1459</v>
      </c>
      <c r="G547" s="3"/>
      <c r="H547" s="7"/>
    </row>
    <row r="548" spans="1:8" ht="12">
      <c r="A548" s="11">
        <v>85</v>
      </c>
      <c r="B548" s="1" t="s">
        <v>517</v>
      </c>
      <c r="C548" s="34">
        <v>19753</v>
      </c>
      <c r="D548" s="35">
        <v>1000</v>
      </c>
      <c r="E548" s="7">
        <f t="shared" si="18"/>
        <v>1014</v>
      </c>
      <c r="F548" s="7">
        <f t="shared" si="19"/>
        <v>2014</v>
      </c>
      <c r="G548" s="3"/>
      <c r="H548" s="7"/>
    </row>
    <row r="549" spans="1:8" ht="12">
      <c r="A549" s="11">
        <v>86</v>
      </c>
      <c r="B549" s="1" t="s">
        <v>518</v>
      </c>
      <c r="C549" s="34">
        <v>7071</v>
      </c>
      <c r="D549" s="35">
        <v>1000</v>
      </c>
      <c r="E549" s="7">
        <f t="shared" si="18"/>
        <v>363</v>
      </c>
      <c r="F549" s="7">
        <f t="shared" si="19"/>
        <v>1363</v>
      </c>
      <c r="G549" s="3"/>
      <c r="H549" s="7"/>
    </row>
    <row r="550" spans="1:8" ht="12">
      <c r="A550" s="11">
        <v>87</v>
      </c>
      <c r="B550" s="1" t="s">
        <v>519</v>
      </c>
      <c r="C550" s="34">
        <v>4458</v>
      </c>
      <c r="D550" s="35">
        <v>1000</v>
      </c>
      <c r="E550" s="7">
        <f t="shared" si="18"/>
        <v>229</v>
      </c>
      <c r="F550" s="7">
        <f t="shared" si="19"/>
        <v>1229</v>
      </c>
      <c r="G550" s="3"/>
      <c r="H550" s="7"/>
    </row>
    <row r="551" spans="1:8" ht="12">
      <c r="A551" s="11">
        <v>88</v>
      </c>
      <c r="B551" s="1" t="s">
        <v>520</v>
      </c>
      <c r="C551" s="34">
        <v>8277</v>
      </c>
      <c r="D551" s="35">
        <v>1000</v>
      </c>
      <c r="E551" s="7">
        <f t="shared" si="18"/>
        <v>425</v>
      </c>
      <c r="F551" s="7">
        <f t="shared" si="19"/>
        <v>1425</v>
      </c>
      <c r="G551" s="3"/>
      <c r="H551" s="7"/>
    </row>
    <row r="552" spans="1:8" ht="12">
      <c r="A552" s="11">
        <v>89</v>
      </c>
      <c r="B552" s="1" t="s">
        <v>521</v>
      </c>
      <c r="C552" s="34">
        <v>2128</v>
      </c>
      <c r="D552" s="35">
        <v>1000</v>
      </c>
      <c r="E552" s="7">
        <f t="shared" si="18"/>
        <v>109</v>
      </c>
      <c r="F552" s="7">
        <f t="shared" si="19"/>
        <v>1109</v>
      </c>
      <c r="G552" s="3"/>
      <c r="H552" s="7"/>
    </row>
    <row r="553" spans="1:8" ht="12">
      <c r="A553" s="11">
        <v>90</v>
      </c>
      <c r="B553" s="1" t="s">
        <v>522</v>
      </c>
      <c r="C553" s="34">
        <v>6944</v>
      </c>
      <c r="D553" s="35">
        <v>1000</v>
      </c>
      <c r="E553" s="7">
        <f t="shared" si="18"/>
        <v>357</v>
      </c>
      <c r="F553" s="7">
        <f t="shared" si="19"/>
        <v>1357</v>
      </c>
      <c r="G553" s="3"/>
      <c r="H553" s="7"/>
    </row>
    <row r="554" spans="1:8" ht="12">
      <c r="A554" s="11">
        <v>91</v>
      </c>
      <c r="B554" s="1" t="s">
        <v>523</v>
      </c>
      <c r="C554" s="34">
        <v>5880</v>
      </c>
      <c r="D554" s="35">
        <v>1000</v>
      </c>
      <c r="E554" s="7">
        <f t="shared" si="18"/>
        <v>302</v>
      </c>
      <c r="F554" s="7">
        <f t="shared" si="19"/>
        <v>1302</v>
      </c>
      <c r="G554" s="3"/>
      <c r="H554" s="7"/>
    </row>
    <row r="555" spans="1:8" ht="12">
      <c r="A555" s="11">
        <v>92</v>
      </c>
      <c r="B555" s="1" t="s">
        <v>524</v>
      </c>
      <c r="C555" s="34">
        <v>10998</v>
      </c>
      <c r="D555" s="35">
        <v>1000</v>
      </c>
      <c r="E555" s="7">
        <f t="shared" si="18"/>
        <v>565</v>
      </c>
      <c r="F555" s="7">
        <f t="shared" si="19"/>
        <v>1565</v>
      </c>
      <c r="G555" s="3"/>
      <c r="H555" s="7"/>
    </row>
    <row r="556" spans="1:8" ht="12">
      <c r="A556" s="11">
        <v>93</v>
      </c>
      <c r="B556" s="1" t="s">
        <v>525</v>
      </c>
      <c r="C556" s="34">
        <v>3992</v>
      </c>
      <c r="D556" s="35">
        <v>1000</v>
      </c>
      <c r="E556" s="7">
        <f t="shared" si="18"/>
        <v>205</v>
      </c>
      <c r="F556" s="7">
        <f t="shared" si="19"/>
        <v>1205</v>
      </c>
      <c r="G556" s="3"/>
      <c r="H556" s="7"/>
    </row>
    <row r="557" spans="1:8" ht="12">
      <c r="A557" s="11">
        <v>94</v>
      </c>
      <c r="B557" s="1" t="s">
        <v>526</v>
      </c>
      <c r="C557" s="34">
        <v>2235</v>
      </c>
      <c r="D557" s="35">
        <v>1000</v>
      </c>
      <c r="E557" s="7">
        <f t="shared" si="18"/>
        <v>115</v>
      </c>
      <c r="F557" s="7">
        <f t="shared" si="19"/>
        <v>1115</v>
      </c>
      <c r="G557" s="3"/>
      <c r="H557" s="7"/>
    </row>
    <row r="558" spans="1:8" ht="12">
      <c r="A558" s="11">
        <v>95</v>
      </c>
      <c r="B558" s="1" t="s">
        <v>527</v>
      </c>
      <c r="C558" s="34">
        <v>2922</v>
      </c>
      <c r="D558" s="35">
        <v>1000</v>
      </c>
      <c r="E558" s="7">
        <f t="shared" si="18"/>
        <v>150</v>
      </c>
      <c r="F558" s="7">
        <f t="shared" si="19"/>
        <v>1150</v>
      </c>
      <c r="G558" s="3"/>
      <c r="H558" s="7"/>
    </row>
    <row r="559" spans="1:8" ht="12">
      <c r="A559" s="11">
        <v>96</v>
      </c>
      <c r="B559" s="1" t="s">
        <v>528</v>
      </c>
      <c r="C559" s="34">
        <v>1568</v>
      </c>
      <c r="D559" s="35">
        <v>1000</v>
      </c>
      <c r="E559" s="7">
        <f t="shared" si="18"/>
        <v>81</v>
      </c>
      <c r="F559" s="7">
        <f t="shared" si="19"/>
        <v>1081</v>
      </c>
      <c r="G559" s="3"/>
      <c r="H559" s="7"/>
    </row>
    <row r="560" spans="1:8" ht="12">
      <c r="A560" s="11">
        <v>97</v>
      </c>
      <c r="B560" s="1" t="s">
        <v>529</v>
      </c>
      <c r="C560" s="34">
        <v>928</v>
      </c>
      <c r="D560" s="35">
        <v>1000</v>
      </c>
      <c r="E560" s="7">
        <f t="shared" si="18"/>
        <v>48</v>
      </c>
      <c r="F560" s="7">
        <f t="shared" si="19"/>
        <v>1048</v>
      </c>
      <c r="G560" s="3"/>
      <c r="H560" s="7"/>
    </row>
    <row r="561" spans="1:8" ht="12">
      <c r="A561" s="11">
        <v>98</v>
      </c>
      <c r="B561" s="1" t="s">
        <v>530</v>
      </c>
      <c r="C561" s="34">
        <v>11702</v>
      </c>
      <c r="D561" s="35">
        <v>1000</v>
      </c>
      <c r="E561" s="7">
        <f t="shared" si="18"/>
        <v>601</v>
      </c>
      <c r="F561" s="7">
        <f t="shared" si="19"/>
        <v>1601</v>
      </c>
      <c r="G561" s="3"/>
      <c r="H561" s="7"/>
    </row>
    <row r="562" spans="1:8" ht="12">
      <c r="A562" s="11">
        <v>99</v>
      </c>
      <c r="B562" s="1" t="s">
        <v>531</v>
      </c>
      <c r="C562" s="34">
        <v>19458</v>
      </c>
      <c r="D562" s="35">
        <v>1000</v>
      </c>
      <c r="E562" s="7">
        <f t="shared" si="18"/>
        <v>999</v>
      </c>
      <c r="F562" s="7">
        <f t="shared" si="19"/>
        <v>1999</v>
      </c>
      <c r="G562" s="3"/>
      <c r="H562" s="7"/>
    </row>
    <row r="563" spans="1:8" ht="12">
      <c r="A563" s="11">
        <v>100</v>
      </c>
      <c r="B563" s="1" t="s">
        <v>532</v>
      </c>
      <c r="C563" s="34">
        <v>5030</v>
      </c>
      <c r="D563" s="35">
        <v>1000</v>
      </c>
      <c r="E563" s="7">
        <f t="shared" si="18"/>
        <v>258</v>
      </c>
      <c r="F563" s="7">
        <f t="shared" si="19"/>
        <v>1258</v>
      </c>
      <c r="G563" s="3"/>
      <c r="H563" s="7"/>
    </row>
    <row r="564" spans="1:8" ht="12">
      <c r="A564" s="11">
        <v>101</v>
      </c>
      <c r="B564" s="1" t="s">
        <v>533</v>
      </c>
      <c r="C564" s="34">
        <v>2423</v>
      </c>
      <c r="D564" s="35">
        <v>1000</v>
      </c>
      <c r="E564" s="7">
        <f t="shared" si="18"/>
        <v>124</v>
      </c>
      <c r="F564" s="7">
        <f t="shared" si="19"/>
        <v>1124</v>
      </c>
      <c r="G564" s="3"/>
      <c r="H564" s="7"/>
    </row>
    <row r="565" spans="1:8" ht="12">
      <c r="A565" s="11">
        <v>102</v>
      </c>
      <c r="B565" s="1" t="s">
        <v>534</v>
      </c>
      <c r="C565" s="34">
        <v>7952</v>
      </c>
      <c r="D565" s="35">
        <v>1000</v>
      </c>
      <c r="E565" s="7">
        <f t="shared" si="18"/>
        <v>408</v>
      </c>
      <c r="F565" s="7">
        <f t="shared" si="19"/>
        <v>1408</v>
      </c>
      <c r="G565" s="3"/>
      <c r="H565" s="7"/>
    </row>
    <row r="566" spans="1:8" ht="12">
      <c r="A566" s="11">
        <v>103</v>
      </c>
      <c r="B566" s="1" t="s">
        <v>535</v>
      </c>
      <c r="C566" s="34">
        <v>4849</v>
      </c>
      <c r="D566" s="35">
        <v>1000</v>
      </c>
      <c r="E566" s="7">
        <f t="shared" si="18"/>
        <v>249</v>
      </c>
      <c r="F566" s="7">
        <f t="shared" si="19"/>
        <v>1249</v>
      </c>
      <c r="G566" s="3"/>
      <c r="H566" s="7"/>
    </row>
    <row r="567" spans="1:8" ht="12">
      <c r="A567" s="11">
        <v>104</v>
      </c>
      <c r="B567" s="1" t="s">
        <v>536</v>
      </c>
      <c r="C567" s="34">
        <v>3432</v>
      </c>
      <c r="D567" s="35">
        <v>1000</v>
      </c>
      <c r="E567" s="7">
        <f t="shared" si="18"/>
        <v>176</v>
      </c>
      <c r="F567" s="7">
        <f t="shared" si="19"/>
        <v>1176</v>
      </c>
      <c r="G567" s="3"/>
      <c r="H567" s="7"/>
    </row>
    <row r="568" spans="1:8" s="13" customFormat="1" ht="12">
      <c r="A568" s="12"/>
      <c r="B568" s="13" t="s">
        <v>221</v>
      </c>
      <c r="C568" s="19">
        <f>SUM(C464:C567)</f>
        <v>849857</v>
      </c>
      <c r="D568" s="20">
        <f>SUM(D464:D567)</f>
        <v>104000</v>
      </c>
      <c r="E568" s="20">
        <f>ROUND(SUM(E464:E567),2)</f>
        <v>43629</v>
      </c>
      <c r="F568" s="20">
        <f>ROUND(SUM(F464:F567),0)</f>
        <v>147629</v>
      </c>
      <c r="G568" s="15"/>
      <c r="H568" s="14"/>
    </row>
    <row r="569" spans="1:7" s="13" customFormat="1" ht="12">
      <c r="A569" s="12"/>
      <c r="C569" s="19"/>
      <c r="D569" s="20"/>
      <c r="E569" s="20"/>
      <c r="F569" s="20"/>
      <c r="G569" s="15"/>
    </row>
    <row r="570" spans="1:7" s="13" customFormat="1" ht="12">
      <c r="A570" s="12"/>
      <c r="C570" s="19"/>
      <c r="D570" s="20"/>
      <c r="E570" s="20"/>
      <c r="F570" s="20"/>
      <c r="G570" s="15"/>
    </row>
    <row r="571" spans="3:7" ht="86.25" customHeight="1" hidden="1">
      <c r="C571" s="34"/>
      <c r="D571" s="35"/>
      <c r="E571" s="35"/>
      <c r="F571" s="35"/>
      <c r="G571" s="3"/>
    </row>
    <row r="572" spans="2:8" ht="12">
      <c r="B572" s="13" t="s">
        <v>538</v>
      </c>
      <c r="C572" s="34"/>
      <c r="D572" s="35"/>
      <c r="E572" s="35"/>
      <c r="F572" s="35"/>
      <c r="G572" s="3"/>
      <c r="H572" s="37"/>
    </row>
    <row r="573" spans="1:8" ht="12">
      <c r="A573" s="11">
        <v>1</v>
      </c>
      <c r="B573" s="1" t="s">
        <v>539</v>
      </c>
      <c r="C573" s="34">
        <v>20640</v>
      </c>
      <c r="D573" s="35">
        <v>1000</v>
      </c>
      <c r="E573" s="7">
        <f aca="true" t="shared" si="20" ref="E573:E621">ROUND((C573*$I$7),0)</f>
        <v>1060</v>
      </c>
      <c r="F573" s="7">
        <f aca="true" t="shared" si="21" ref="F573:F622">ROUND(SUM(D573+E573),0)</f>
        <v>2060</v>
      </c>
      <c r="G573" s="3"/>
      <c r="H573" s="7"/>
    </row>
    <row r="574" spans="1:8" ht="12">
      <c r="A574" s="11">
        <v>2</v>
      </c>
      <c r="B574" s="1" t="s">
        <v>540</v>
      </c>
      <c r="C574" s="34">
        <v>4882</v>
      </c>
      <c r="D574" s="35">
        <v>1000</v>
      </c>
      <c r="E574" s="7">
        <f t="shared" si="20"/>
        <v>251</v>
      </c>
      <c r="F574" s="7">
        <f t="shared" si="21"/>
        <v>1251</v>
      </c>
      <c r="G574" s="3"/>
      <c r="H574" s="7"/>
    </row>
    <row r="575" spans="1:8" ht="12">
      <c r="A575" s="11">
        <v>3</v>
      </c>
      <c r="B575" s="1" t="s">
        <v>541</v>
      </c>
      <c r="C575" s="34">
        <v>2896</v>
      </c>
      <c r="D575" s="35">
        <v>1000</v>
      </c>
      <c r="E575" s="7">
        <f t="shared" si="20"/>
        <v>149</v>
      </c>
      <c r="F575" s="7">
        <f t="shared" si="21"/>
        <v>1149</v>
      </c>
      <c r="G575" s="3"/>
      <c r="H575" s="7"/>
    </row>
    <row r="576" spans="1:8" ht="12">
      <c r="A576" s="11">
        <v>4</v>
      </c>
      <c r="B576" s="1" t="s">
        <v>542</v>
      </c>
      <c r="C576" s="34">
        <v>10431</v>
      </c>
      <c r="D576" s="35">
        <v>1000</v>
      </c>
      <c r="E576" s="7">
        <f t="shared" si="20"/>
        <v>536</v>
      </c>
      <c r="F576" s="7">
        <f t="shared" si="21"/>
        <v>1536</v>
      </c>
      <c r="G576" s="3"/>
      <c r="H576" s="7"/>
    </row>
    <row r="577" spans="1:8" ht="12">
      <c r="A577" s="11">
        <v>5</v>
      </c>
      <c r="B577" s="1" t="s">
        <v>543</v>
      </c>
      <c r="C577" s="34">
        <v>1409</v>
      </c>
      <c r="D577" s="35">
        <v>1000</v>
      </c>
      <c r="E577" s="7">
        <f t="shared" si="20"/>
        <v>72</v>
      </c>
      <c r="F577" s="7">
        <f t="shared" si="21"/>
        <v>1072</v>
      </c>
      <c r="G577" s="3"/>
      <c r="H577" s="7"/>
    </row>
    <row r="578" spans="1:8" ht="12">
      <c r="A578" s="11">
        <v>6</v>
      </c>
      <c r="B578" s="1" t="s">
        <v>544</v>
      </c>
      <c r="C578" s="34">
        <v>2627</v>
      </c>
      <c r="D578" s="35">
        <v>1000</v>
      </c>
      <c r="E578" s="7">
        <f t="shared" si="20"/>
        <v>135</v>
      </c>
      <c r="F578" s="7">
        <f t="shared" si="21"/>
        <v>1135</v>
      </c>
      <c r="G578" s="3"/>
      <c r="H578" s="7"/>
    </row>
    <row r="579" spans="1:8" ht="12">
      <c r="A579" s="11">
        <v>7</v>
      </c>
      <c r="B579" s="1" t="s">
        <v>545</v>
      </c>
      <c r="C579" s="34">
        <v>1316</v>
      </c>
      <c r="D579" s="35">
        <v>1000</v>
      </c>
      <c r="E579" s="7">
        <f t="shared" si="20"/>
        <v>68</v>
      </c>
      <c r="F579" s="7">
        <f t="shared" si="21"/>
        <v>1068</v>
      </c>
      <c r="G579" s="3"/>
      <c r="H579" s="7"/>
    </row>
    <row r="580" spans="1:8" ht="12">
      <c r="A580" s="11">
        <v>8</v>
      </c>
      <c r="B580" s="1" t="s">
        <v>546</v>
      </c>
      <c r="C580" s="34">
        <v>865</v>
      </c>
      <c r="D580" s="35">
        <v>1000</v>
      </c>
      <c r="E580" s="7">
        <f t="shared" si="20"/>
        <v>44</v>
      </c>
      <c r="F580" s="7">
        <f t="shared" si="21"/>
        <v>1044</v>
      </c>
      <c r="G580" s="3"/>
      <c r="H580" s="7"/>
    </row>
    <row r="581" spans="1:8" ht="12">
      <c r="A581" s="11">
        <v>9</v>
      </c>
      <c r="B581" s="1" t="s">
        <v>547</v>
      </c>
      <c r="C581" s="34">
        <v>2838</v>
      </c>
      <c r="D581" s="35">
        <v>1000</v>
      </c>
      <c r="E581" s="7">
        <f t="shared" si="20"/>
        <v>146</v>
      </c>
      <c r="F581" s="7">
        <f t="shared" si="21"/>
        <v>1146</v>
      </c>
      <c r="G581" s="3"/>
      <c r="H581" s="7"/>
    </row>
    <row r="582" spans="1:8" ht="12">
      <c r="A582" s="11">
        <v>10</v>
      </c>
      <c r="B582" s="1" t="s">
        <v>548</v>
      </c>
      <c r="C582" s="34">
        <v>936</v>
      </c>
      <c r="D582" s="35">
        <v>1000</v>
      </c>
      <c r="E582" s="7">
        <f t="shared" si="20"/>
        <v>48</v>
      </c>
      <c r="F582" s="7">
        <f t="shared" si="21"/>
        <v>1048</v>
      </c>
      <c r="G582" s="3"/>
      <c r="H582" s="7"/>
    </row>
    <row r="583" spans="1:8" ht="12">
      <c r="A583" s="11">
        <v>11</v>
      </c>
      <c r="B583" s="1" t="s">
        <v>549</v>
      </c>
      <c r="C583" s="34">
        <v>1763</v>
      </c>
      <c r="D583" s="35">
        <v>1000</v>
      </c>
      <c r="E583" s="7">
        <f t="shared" si="20"/>
        <v>91</v>
      </c>
      <c r="F583" s="7">
        <f t="shared" si="21"/>
        <v>1091</v>
      </c>
      <c r="G583" s="3"/>
      <c r="H583" s="7"/>
    </row>
    <row r="584" spans="1:8" ht="12">
      <c r="A584" s="11">
        <v>12</v>
      </c>
      <c r="B584" s="1" t="s">
        <v>550</v>
      </c>
      <c r="C584" s="34">
        <v>4312</v>
      </c>
      <c r="D584" s="35">
        <v>1000</v>
      </c>
      <c r="E584" s="7">
        <f t="shared" si="20"/>
        <v>221</v>
      </c>
      <c r="F584" s="7">
        <f t="shared" si="21"/>
        <v>1221</v>
      </c>
      <c r="G584" s="3"/>
      <c r="H584" s="7"/>
    </row>
    <row r="585" spans="1:8" ht="12">
      <c r="A585" s="11">
        <v>13</v>
      </c>
      <c r="B585" s="1" t="s">
        <v>551</v>
      </c>
      <c r="C585" s="34">
        <v>3052</v>
      </c>
      <c r="D585" s="35">
        <v>1000</v>
      </c>
      <c r="E585" s="7">
        <f t="shared" si="20"/>
        <v>157</v>
      </c>
      <c r="F585" s="7">
        <f t="shared" si="21"/>
        <v>1157</v>
      </c>
      <c r="G585" s="3"/>
      <c r="H585" s="7"/>
    </row>
    <row r="586" spans="1:8" ht="12">
      <c r="A586" s="11">
        <v>14</v>
      </c>
      <c r="B586" s="1" t="s">
        <v>552</v>
      </c>
      <c r="C586" s="34">
        <v>1871</v>
      </c>
      <c r="D586" s="35">
        <v>1000</v>
      </c>
      <c r="E586" s="7">
        <f t="shared" si="20"/>
        <v>96</v>
      </c>
      <c r="F586" s="7">
        <f t="shared" si="21"/>
        <v>1096</v>
      </c>
      <c r="G586" s="3"/>
      <c r="H586" s="7"/>
    </row>
    <row r="587" spans="1:8" ht="12">
      <c r="A587" s="11">
        <v>15</v>
      </c>
      <c r="B587" s="1" t="s">
        <v>553</v>
      </c>
      <c r="C587" s="34">
        <v>3942</v>
      </c>
      <c r="D587" s="35">
        <v>1000</v>
      </c>
      <c r="E587" s="7">
        <f t="shared" si="20"/>
        <v>202</v>
      </c>
      <c r="F587" s="7">
        <f t="shared" si="21"/>
        <v>1202</v>
      </c>
      <c r="G587" s="3"/>
      <c r="H587" s="7"/>
    </row>
    <row r="588" spans="1:8" ht="12">
      <c r="A588" s="11">
        <v>16</v>
      </c>
      <c r="B588" s="1" t="s">
        <v>554</v>
      </c>
      <c r="C588" s="34">
        <v>2645</v>
      </c>
      <c r="D588" s="35">
        <v>1000</v>
      </c>
      <c r="E588" s="7">
        <f t="shared" si="20"/>
        <v>136</v>
      </c>
      <c r="F588" s="7">
        <f t="shared" si="21"/>
        <v>1136</v>
      </c>
      <c r="G588" s="3"/>
      <c r="H588" s="7"/>
    </row>
    <row r="589" spans="1:8" ht="12">
      <c r="A589" s="11">
        <v>17</v>
      </c>
      <c r="B589" s="1" t="s">
        <v>555</v>
      </c>
      <c r="C589" s="34">
        <v>2956</v>
      </c>
      <c r="D589" s="35">
        <v>1000</v>
      </c>
      <c r="E589" s="7">
        <f t="shared" si="20"/>
        <v>152</v>
      </c>
      <c r="F589" s="7">
        <f t="shared" si="21"/>
        <v>1152</v>
      </c>
      <c r="G589" s="3"/>
      <c r="H589" s="7"/>
    </row>
    <row r="590" spans="1:8" ht="12">
      <c r="A590" s="11">
        <v>18</v>
      </c>
      <c r="B590" s="1" t="s">
        <v>556</v>
      </c>
      <c r="C590" s="34">
        <v>2097</v>
      </c>
      <c r="D590" s="35">
        <v>1000</v>
      </c>
      <c r="E590" s="7">
        <f t="shared" si="20"/>
        <v>108</v>
      </c>
      <c r="F590" s="7">
        <f t="shared" si="21"/>
        <v>1108</v>
      </c>
      <c r="G590" s="3"/>
      <c r="H590" s="7"/>
    </row>
    <row r="591" spans="1:8" ht="12">
      <c r="A591" s="11">
        <v>19</v>
      </c>
      <c r="B591" s="1" t="s">
        <v>557</v>
      </c>
      <c r="C591" s="34">
        <v>2764</v>
      </c>
      <c r="D591" s="35">
        <v>1000</v>
      </c>
      <c r="E591" s="7">
        <f t="shared" si="20"/>
        <v>142</v>
      </c>
      <c r="F591" s="7">
        <f t="shared" si="21"/>
        <v>1142</v>
      </c>
      <c r="G591" s="3"/>
      <c r="H591" s="7"/>
    </row>
    <row r="592" spans="1:8" ht="12">
      <c r="A592" s="11">
        <v>20</v>
      </c>
      <c r="B592" s="1" t="s">
        <v>558</v>
      </c>
      <c r="C592" s="34">
        <v>4177</v>
      </c>
      <c r="D592" s="35">
        <v>1000</v>
      </c>
      <c r="E592" s="7">
        <f t="shared" si="20"/>
        <v>214</v>
      </c>
      <c r="F592" s="7">
        <f t="shared" si="21"/>
        <v>1214</v>
      </c>
      <c r="G592" s="3"/>
      <c r="H592" s="7"/>
    </row>
    <row r="593" spans="1:8" ht="12">
      <c r="A593" s="11">
        <v>21</v>
      </c>
      <c r="B593" s="1" t="s">
        <v>559</v>
      </c>
      <c r="C593" s="34">
        <v>1626</v>
      </c>
      <c r="D593" s="35">
        <v>1000</v>
      </c>
      <c r="E593" s="7">
        <f t="shared" si="20"/>
        <v>83</v>
      </c>
      <c r="F593" s="7">
        <f t="shared" si="21"/>
        <v>1083</v>
      </c>
      <c r="G593" s="3"/>
      <c r="H593" s="7"/>
    </row>
    <row r="594" spans="1:8" ht="12">
      <c r="A594" s="11">
        <v>22</v>
      </c>
      <c r="B594" s="1" t="s">
        <v>560</v>
      </c>
      <c r="C594" s="34">
        <v>2746</v>
      </c>
      <c r="D594" s="35">
        <v>1000</v>
      </c>
      <c r="E594" s="7">
        <f t="shared" si="20"/>
        <v>141</v>
      </c>
      <c r="F594" s="7">
        <f t="shared" si="21"/>
        <v>1141</v>
      </c>
      <c r="G594" s="3"/>
      <c r="H594" s="7"/>
    </row>
    <row r="595" spans="1:8" ht="12">
      <c r="A595" s="11">
        <v>23</v>
      </c>
      <c r="B595" s="1" t="s">
        <v>561</v>
      </c>
      <c r="C595" s="34">
        <v>1136</v>
      </c>
      <c r="D595" s="35">
        <v>1000</v>
      </c>
      <c r="E595" s="7">
        <f t="shared" si="20"/>
        <v>58</v>
      </c>
      <c r="F595" s="7">
        <f t="shared" si="21"/>
        <v>1058</v>
      </c>
      <c r="G595" s="3"/>
      <c r="H595" s="7"/>
    </row>
    <row r="596" spans="1:8" ht="12">
      <c r="A596" s="11">
        <v>24</v>
      </c>
      <c r="B596" s="1" t="s">
        <v>562</v>
      </c>
      <c r="C596" s="34">
        <v>1641</v>
      </c>
      <c r="D596" s="35">
        <v>1000</v>
      </c>
      <c r="E596" s="7">
        <f t="shared" si="20"/>
        <v>84</v>
      </c>
      <c r="F596" s="7">
        <f t="shared" si="21"/>
        <v>1084</v>
      </c>
      <c r="G596" s="3"/>
      <c r="H596" s="7"/>
    </row>
    <row r="597" spans="1:8" ht="12">
      <c r="A597" s="11">
        <v>25</v>
      </c>
      <c r="B597" s="1" t="s">
        <v>563</v>
      </c>
      <c r="C597" s="34">
        <v>2255</v>
      </c>
      <c r="D597" s="35">
        <v>1000</v>
      </c>
      <c r="E597" s="7">
        <f t="shared" si="20"/>
        <v>116</v>
      </c>
      <c r="F597" s="7">
        <f t="shared" si="21"/>
        <v>1116</v>
      </c>
      <c r="G597" s="3"/>
      <c r="H597" s="7"/>
    </row>
    <row r="598" spans="1:8" ht="12">
      <c r="A598" s="11">
        <v>26</v>
      </c>
      <c r="B598" s="1" t="s">
        <v>564</v>
      </c>
      <c r="C598" s="34">
        <v>1153</v>
      </c>
      <c r="D598" s="35">
        <v>1000</v>
      </c>
      <c r="E598" s="7">
        <f t="shared" si="20"/>
        <v>59</v>
      </c>
      <c r="F598" s="7">
        <f t="shared" si="21"/>
        <v>1059</v>
      </c>
      <c r="G598" s="3"/>
      <c r="H598" s="7"/>
    </row>
    <row r="599" spans="1:8" ht="12">
      <c r="A599" s="11">
        <v>27</v>
      </c>
      <c r="B599" s="1" t="s">
        <v>565</v>
      </c>
      <c r="C599" s="34">
        <v>12173</v>
      </c>
      <c r="D599" s="35">
        <v>1000</v>
      </c>
      <c r="E599" s="7">
        <f t="shared" si="20"/>
        <v>625</v>
      </c>
      <c r="F599" s="7">
        <f t="shared" si="21"/>
        <v>1625</v>
      </c>
      <c r="G599" s="3"/>
      <c r="H599" s="7"/>
    </row>
    <row r="600" spans="1:8" ht="12">
      <c r="A600" s="11">
        <v>28</v>
      </c>
      <c r="B600" s="1" t="s">
        <v>566</v>
      </c>
      <c r="C600" s="34">
        <v>3718</v>
      </c>
      <c r="D600" s="35">
        <v>1000</v>
      </c>
      <c r="E600" s="7">
        <f t="shared" si="20"/>
        <v>191</v>
      </c>
      <c r="F600" s="7">
        <f t="shared" si="21"/>
        <v>1191</v>
      </c>
      <c r="G600" s="3"/>
      <c r="H600" s="7"/>
    </row>
    <row r="601" spans="1:8" ht="12">
      <c r="A601" s="11">
        <v>29</v>
      </c>
      <c r="B601" s="1" t="s">
        <v>567</v>
      </c>
      <c r="C601" s="34">
        <v>3587</v>
      </c>
      <c r="D601" s="35">
        <v>1000</v>
      </c>
      <c r="E601" s="7">
        <f t="shared" si="20"/>
        <v>184</v>
      </c>
      <c r="F601" s="7">
        <f t="shared" si="21"/>
        <v>1184</v>
      </c>
      <c r="G601" s="3"/>
      <c r="H601" s="7"/>
    </row>
    <row r="602" spans="1:8" ht="12">
      <c r="A602" s="11">
        <v>30</v>
      </c>
      <c r="B602" s="1" t="s">
        <v>568</v>
      </c>
      <c r="C602" s="34">
        <v>1927</v>
      </c>
      <c r="D602" s="35">
        <v>1000</v>
      </c>
      <c r="E602" s="7">
        <f t="shared" si="20"/>
        <v>99</v>
      </c>
      <c r="F602" s="7">
        <f t="shared" si="21"/>
        <v>1099</v>
      </c>
      <c r="G602" s="3"/>
      <c r="H602" s="7"/>
    </row>
    <row r="603" spans="1:8" ht="12">
      <c r="A603" s="11">
        <v>31</v>
      </c>
      <c r="B603" s="1" t="s">
        <v>569</v>
      </c>
      <c r="C603" s="34">
        <v>9979</v>
      </c>
      <c r="D603" s="35">
        <v>1000</v>
      </c>
      <c r="E603" s="7">
        <f t="shared" si="20"/>
        <v>512</v>
      </c>
      <c r="F603" s="7">
        <f t="shared" si="21"/>
        <v>1512</v>
      </c>
      <c r="G603" s="3"/>
      <c r="H603" s="7"/>
    </row>
    <row r="604" spans="1:8" ht="12">
      <c r="A604" s="11">
        <v>32</v>
      </c>
      <c r="B604" s="1" t="s">
        <v>570</v>
      </c>
      <c r="C604" s="34">
        <v>1743</v>
      </c>
      <c r="D604" s="35">
        <v>1000</v>
      </c>
      <c r="E604" s="7">
        <f t="shared" si="20"/>
        <v>89</v>
      </c>
      <c r="F604" s="7">
        <f t="shared" si="21"/>
        <v>1089</v>
      </c>
      <c r="G604" s="3"/>
      <c r="H604" s="7"/>
    </row>
    <row r="605" spans="1:8" ht="12">
      <c r="A605" s="11">
        <v>33</v>
      </c>
      <c r="B605" s="1" t="s">
        <v>571</v>
      </c>
      <c r="C605" s="34">
        <v>1719</v>
      </c>
      <c r="D605" s="35">
        <v>1000</v>
      </c>
      <c r="E605" s="7">
        <f t="shared" si="20"/>
        <v>88</v>
      </c>
      <c r="F605" s="7">
        <f t="shared" si="21"/>
        <v>1088</v>
      </c>
      <c r="G605" s="3"/>
      <c r="H605" s="7"/>
    </row>
    <row r="606" spans="1:8" ht="12">
      <c r="A606" s="11">
        <v>34</v>
      </c>
      <c r="B606" s="1" t="s">
        <v>572</v>
      </c>
      <c r="C606" s="34">
        <v>1277</v>
      </c>
      <c r="D606" s="35">
        <v>1000</v>
      </c>
      <c r="E606" s="7">
        <f t="shared" si="20"/>
        <v>66</v>
      </c>
      <c r="F606" s="7">
        <f t="shared" si="21"/>
        <v>1066</v>
      </c>
      <c r="G606" s="3"/>
      <c r="H606" s="7"/>
    </row>
    <row r="607" spans="1:8" ht="12">
      <c r="A607" s="11">
        <v>35</v>
      </c>
      <c r="B607" s="1" t="s">
        <v>573</v>
      </c>
      <c r="C607" s="34">
        <v>3951</v>
      </c>
      <c r="D607" s="35">
        <v>1000</v>
      </c>
      <c r="E607" s="7">
        <f t="shared" si="20"/>
        <v>203</v>
      </c>
      <c r="F607" s="7">
        <f t="shared" si="21"/>
        <v>1203</v>
      </c>
      <c r="G607" s="3"/>
      <c r="H607" s="7"/>
    </row>
    <row r="608" spans="1:8" ht="12">
      <c r="A608" s="11">
        <v>36</v>
      </c>
      <c r="B608" s="1" t="s">
        <v>574</v>
      </c>
      <c r="C608" s="34">
        <v>1516</v>
      </c>
      <c r="D608" s="35">
        <v>1000</v>
      </c>
      <c r="E608" s="7">
        <f t="shared" si="20"/>
        <v>78</v>
      </c>
      <c r="F608" s="7">
        <f t="shared" si="21"/>
        <v>1078</v>
      </c>
      <c r="G608" s="3"/>
      <c r="H608" s="7"/>
    </row>
    <row r="609" spans="1:8" ht="12">
      <c r="A609" s="11">
        <v>37</v>
      </c>
      <c r="B609" s="1" t="s">
        <v>575</v>
      </c>
      <c r="C609" s="34">
        <v>10666</v>
      </c>
      <c r="D609" s="35">
        <v>1000</v>
      </c>
      <c r="E609" s="7">
        <f t="shared" si="20"/>
        <v>548</v>
      </c>
      <c r="F609" s="7">
        <f t="shared" si="21"/>
        <v>1548</v>
      </c>
      <c r="G609" s="3"/>
      <c r="H609" s="7"/>
    </row>
    <row r="610" spans="1:8" ht="12">
      <c r="A610" s="11">
        <v>38</v>
      </c>
      <c r="B610" s="1" t="s">
        <v>588</v>
      </c>
      <c r="C610" s="34">
        <v>14399</v>
      </c>
      <c r="D610" s="35">
        <v>1000</v>
      </c>
      <c r="E610" s="7">
        <f t="shared" si="20"/>
        <v>739</v>
      </c>
      <c r="F610" s="7">
        <f t="shared" si="21"/>
        <v>1739</v>
      </c>
      <c r="G610" s="3"/>
      <c r="H610" s="7"/>
    </row>
    <row r="611" spans="1:8" ht="12">
      <c r="A611" s="11">
        <v>39</v>
      </c>
      <c r="B611" s="1" t="s">
        <v>576</v>
      </c>
      <c r="C611" s="34">
        <v>6144</v>
      </c>
      <c r="D611" s="35">
        <v>1000</v>
      </c>
      <c r="E611" s="7">
        <f t="shared" si="20"/>
        <v>315</v>
      </c>
      <c r="F611" s="7">
        <f t="shared" si="21"/>
        <v>1315</v>
      </c>
      <c r="G611" s="3"/>
      <c r="H611" s="7"/>
    </row>
    <row r="612" spans="1:8" ht="12">
      <c r="A612" s="11">
        <v>40</v>
      </c>
      <c r="B612" s="1" t="s">
        <v>577</v>
      </c>
      <c r="C612" s="34">
        <v>50289</v>
      </c>
      <c r="D612" s="35">
        <v>1000</v>
      </c>
      <c r="E612" s="7">
        <f t="shared" si="20"/>
        <v>2582</v>
      </c>
      <c r="F612" s="7">
        <f t="shared" si="21"/>
        <v>3582</v>
      </c>
      <c r="G612" s="3"/>
      <c r="H612" s="7"/>
    </row>
    <row r="613" spans="1:8" ht="12">
      <c r="A613" s="11">
        <v>41</v>
      </c>
      <c r="B613" s="1" t="s">
        <v>578</v>
      </c>
      <c r="C613" s="34">
        <v>1265</v>
      </c>
      <c r="D613" s="35">
        <v>1000</v>
      </c>
      <c r="E613" s="7">
        <f t="shared" si="20"/>
        <v>65</v>
      </c>
      <c r="F613" s="7">
        <f t="shared" si="21"/>
        <v>1065</v>
      </c>
      <c r="G613" s="3"/>
      <c r="H613" s="7"/>
    </row>
    <row r="614" spans="1:8" ht="12">
      <c r="A614" s="11">
        <v>42</v>
      </c>
      <c r="B614" s="1" t="s">
        <v>579</v>
      </c>
      <c r="C614" s="34">
        <v>1197</v>
      </c>
      <c r="D614" s="35">
        <v>1000</v>
      </c>
      <c r="E614" s="7">
        <f t="shared" si="20"/>
        <v>61</v>
      </c>
      <c r="F614" s="7">
        <f t="shared" si="21"/>
        <v>1061</v>
      </c>
      <c r="G614" s="3"/>
      <c r="H614" s="7"/>
    </row>
    <row r="615" spans="1:8" ht="12">
      <c r="A615" s="11">
        <v>43</v>
      </c>
      <c r="B615" s="1" t="s">
        <v>580</v>
      </c>
      <c r="C615" s="34">
        <v>3877</v>
      </c>
      <c r="D615" s="35">
        <v>1000</v>
      </c>
      <c r="E615" s="7">
        <f t="shared" si="20"/>
        <v>199</v>
      </c>
      <c r="F615" s="7">
        <f t="shared" si="21"/>
        <v>1199</v>
      </c>
      <c r="G615" s="3"/>
      <c r="H615" s="7"/>
    </row>
    <row r="616" spans="1:8" ht="12">
      <c r="A616" s="11">
        <v>44</v>
      </c>
      <c r="B616" s="1" t="s">
        <v>581</v>
      </c>
      <c r="C616" s="34">
        <v>3010</v>
      </c>
      <c r="D616" s="35">
        <v>1000</v>
      </c>
      <c r="E616" s="7">
        <f t="shared" si="20"/>
        <v>155</v>
      </c>
      <c r="F616" s="7">
        <f t="shared" si="21"/>
        <v>1155</v>
      </c>
      <c r="G616" s="3"/>
      <c r="H616" s="7"/>
    </row>
    <row r="617" spans="1:8" ht="12">
      <c r="A617" s="11">
        <v>45</v>
      </c>
      <c r="B617" s="1" t="s">
        <v>582</v>
      </c>
      <c r="C617" s="34">
        <v>8284</v>
      </c>
      <c r="D617" s="35">
        <v>1000</v>
      </c>
      <c r="E617" s="7">
        <f t="shared" si="20"/>
        <v>425</v>
      </c>
      <c r="F617" s="7">
        <f t="shared" si="21"/>
        <v>1425</v>
      </c>
      <c r="G617" s="3"/>
      <c r="H617" s="7"/>
    </row>
    <row r="618" spans="1:8" ht="12">
      <c r="A618" s="11">
        <v>46</v>
      </c>
      <c r="B618" s="1" t="s">
        <v>583</v>
      </c>
      <c r="C618" s="34">
        <v>3146</v>
      </c>
      <c r="D618" s="35">
        <v>1000</v>
      </c>
      <c r="E618" s="7">
        <f t="shared" si="20"/>
        <v>162</v>
      </c>
      <c r="F618" s="7">
        <f t="shared" si="21"/>
        <v>1162</v>
      </c>
      <c r="G618" s="3"/>
      <c r="H618" s="7"/>
    </row>
    <row r="619" spans="1:8" ht="12">
      <c r="A619" s="11">
        <v>47</v>
      </c>
      <c r="B619" s="1" t="s">
        <v>584</v>
      </c>
      <c r="C619" s="34">
        <v>5248</v>
      </c>
      <c r="D619" s="35">
        <v>1000</v>
      </c>
      <c r="E619" s="7">
        <f t="shared" si="20"/>
        <v>269</v>
      </c>
      <c r="F619" s="7">
        <f t="shared" si="21"/>
        <v>1269</v>
      </c>
      <c r="G619" s="3"/>
      <c r="H619" s="7"/>
    </row>
    <row r="620" spans="1:8" ht="12">
      <c r="A620" s="11">
        <v>48</v>
      </c>
      <c r="B620" s="1" t="s">
        <v>585</v>
      </c>
      <c r="C620" s="34">
        <v>1213</v>
      </c>
      <c r="D620" s="35">
        <v>1000</v>
      </c>
      <c r="E620" s="7">
        <f t="shared" si="20"/>
        <v>62</v>
      </c>
      <c r="F620" s="7">
        <f t="shared" si="21"/>
        <v>1062</v>
      </c>
      <c r="G620" s="3"/>
      <c r="H620" s="7"/>
    </row>
    <row r="621" spans="1:8" ht="12">
      <c r="A621" s="11">
        <v>49</v>
      </c>
      <c r="B621" s="1" t="s">
        <v>586</v>
      </c>
      <c r="C621" s="34">
        <v>2196</v>
      </c>
      <c r="D621" s="35">
        <v>1000</v>
      </c>
      <c r="E621" s="7">
        <f t="shared" si="20"/>
        <v>113</v>
      </c>
      <c r="F621" s="7">
        <f t="shared" si="21"/>
        <v>1113</v>
      </c>
      <c r="G621" s="3"/>
      <c r="H621" s="7"/>
    </row>
    <row r="622" spans="1:8" ht="12">
      <c r="A622" s="11">
        <v>50</v>
      </c>
      <c r="B622" s="1" t="s">
        <v>587</v>
      </c>
      <c r="C622" s="34">
        <v>1038</v>
      </c>
      <c r="D622" s="35">
        <v>1000</v>
      </c>
      <c r="E622" s="7">
        <v>55</v>
      </c>
      <c r="F622" s="7">
        <f t="shared" si="21"/>
        <v>1055</v>
      </c>
      <c r="G622" s="3"/>
      <c r="H622" s="7"/>
    </row>
    <row r="623" spans="1:9" s="13" customFormat="1" ht="18.75" customHeight="1">
      <c r="A623" s="26"/>
      <c r="B623" s="27" t="s">
        <v>221</v>
      </c>
      <c r="C623" s="28">
        <f>SUM(C573:C622)</f>
        <v>242538</v>
      </c>
      <c r="D623" s="29">
        <f>SUM(D573:D622)</f>
        <v>50000</v>
      </c>
      <c r="E623" s="29">
        <f>ROUND(SUM(E573:E622),2)</f>
        <v>12454</v>
      </c>
      <c r="F623" s="41">
        <f>ROUND(SUM(F573:F622),0)</f>
        <v>62454</v>
      </c>
      <c r="G623" s="14"/>
      <c r="H623" s="14"/>
      <c r="I623" s="36"/>
    </row>
    <row r="624" spans="1:7" ht="12.75">
      <c r="A624" s="30"/>
      <c r="B624" s="31"/>
      <c r="C624" s="32"/>
      <c r="D624" s="33"/>
      <c r="E624" s="33"/>
      <c r="F624" s="33"/>
      <c r="G624" s="3"/>
    </row>
    <row r="625" spans="1:7" s="16" customFormat="1" ht="12.75">
      <c r="A625" s="26"/>
      <c r="B625" s="27" t="s">
        <v>589</v>
      </c>
      <c r="C625" s="28">
        <f>SUM(C105+C229+C302+C406+C458+C568+C623)</f>
        <v>4527694</v>
      </c>
      <c r="D625" s="29">
        <f>SUM(D105+D229+D302+D406+D458+D568+D623)</f>
        <v>581000</v>
      </c>
      <c r="E625" s="29">
        <f>SUM(E105,E229,E302,E406,E458,E568,E623)</f>
        <v>232455</v>
      </c>
      <c r="F625" s="29">
        <v>813455</v>
      </c>
      <c r="G625" s="17"/>
    </row>
    <row r="626" ht="12.75">
      <c r="C626" s="4"/>
    </row>
    <row r="627" ht="20.25" customHeight="1">
      <c r="C627" s="7"/>
    </row>
    <row r="628" spans="3:6" ht="11.25">
      <c r="C628" s="3"/>
      <c r="F628" s="40"/>
    </row>
    <row r="629" ht="11.25">
      <c r="C629" s="6"/>
    </row>
    <row r="630" spans="3:5" ht="11.25">
      <c r="C630" s="3"/>
      <c r="E630" s="23"/>
    </row>
    <row r="631" ht="11.25">
      <c r="C631" s="3"/>
    </row>
    <row r="632" ht="11.25">
      <c r="C632" s="3"/>
    </row>
    <row r="633" ht="11.25">
      <c r="C633" s="3"/>
    </row>
    <row r="634" ht="11.25">
      <c r="C634" s="3"/>
    </row>
    <row r="635" ht="11.25">
      <c r="C635" s="3"/>
    </row>
    <row r="636" ht="11.25">
      <c r="C636" s="3"/>
    </row>
    <row r="637" ht="11.25">
      <c r="C637" s="3"/>
    </row>
    <row r="638" ht="11.25">
      <c r="C638" s="3"/>
    </row>
    <row r="639" ht="11.25">
      <c r="C639" s="3"/>
    </row>
    <row r="640" ht="11.25">
      <c r="C640" s="3"/>
    </row>
    <row r="641" ht="11.25">
      <c r="C641" s="3"/>
    </row>
    <row r="642" ht="11.25">
      <c r="C642" s="3"/>
    </row>
    <row r="643" ht="11.25">
      <c r="C643" s="3"/>
    </row>
    <row r="644" ht="11.25">
      <c r="C644" s="3"/>
    </row>
    <row r="645" ht="11.25">
      <c r="C645" s="3"/>
    </row>
    <row r="646" ht="11.25">
      <c r="C646" s="3"/>
    </row>
    <row r="647" ht="11.25">
      <c r="C647" s="3"/>
    </row>
    <row r="648" ht="11.25">
      <c r="C648" s="3"/>
    </row>
    <row r="649" ht="11.25">
      <c r="C649" s="3"/>
    </row>
    <row r="650" ht="11.25">
      <c r="C650" s="3"/>
    </row>
    <row r="651" ht="11.25">
      <c r="C651" s="3"/>
    </row>
    <row r="652" ht="11.25">
      <c r="C652" s="3"/>
    </row>
    <row r="653" ht="11.25">
      <c r="C653" s="3"/>
    </row>
    <row r="654" ht="11.25">
      <c r="C654" s="3"/>
    </row>
    <row r="655" ht="11.25">
      <c r="C655" s="3"/>
    </row>
    <row r="656" ht="11.25">
      <c r="C656" s="3"/>
    </row>
    <row r="657" ht="11.25">
      <c r="C657" s="3"/>
    </row>
    <row r="658" ht="11.25">
      <c r="C658" s="3"/>
    </row>
    <row r="659" ht="11.25">
      <c r="C659" s="3"/>
    </row>
    <row r="660" ht="11.25">
      <c r="C660" s="3"/>
    </row>
    <row r="661" ht="11.25">
      <c r="C661" s="3"/>
    </row>
    <row r="662" ht="11.25">
      <c r="C662" s="3"/>
    </row>
    <row r="663" ht="11.25">
      <c r="C663" s="3"/>
    </row>
    <row r="664" ht="11.25">
      <c r="C664" s="3"/>
    </row>
    <row r="665" ht="11.25">
      <c r="C665" s="3"/>
    </row>
    <row r="666" ht="11.25">
      <c r="C666" s="3"/>
    </row>
    <row r="667" ht="11.25">
      <c r="C667" s="3"/>
    </row>
    <row r="668" ht="11.25">
      <c r="C668" s="3"/>
    </row>
    <row r="669" ht="11.25">
      <c r="C669" s="3"/>
    </row>
    <row r="670" ht="11.25">
      <c r="C670" s="3"/>
    </row>
    <row r="671" ht="11.25">
      <c r="C671" s="3"/>
    </row>
    <row r="672" ht="11.25">
      <c r="C672" s="3"/>
    </row>
    <row r="673" ht="11.25">
      <c r="C673" s="3"/>
    </row>
    <row r="674" ht="11.25">
      <c r="C674" s="3"/>
    </row>
    <row r="675" ht="11.25">
      <c r="C675" s="3"/>
    </row>
    <row r="676" ht="11.25">
      <c r="C676" s="3"/>
    </row>
    <row r="677" ht="11.25">
      <c r="C677" s="3"/>
    </row>
    <row r="678" ht="11.25">
      <c r="C678" s="3"/>
    </row>
    <row r="679" ht="11.25">
      <c r="C679" s="3"/>
    </row>
    <row r="680" ht="11.25">
      <c r="C680" s="3"/>
    </row>
    <row r="681" ht="11.25">
      <c r="C681" s="3"/>
    </row>
    <row r="682" ht="11.25">
      <c r="C682" s="3"/>
    </row>
    <row r="683" ht="11.25">
      <c r="C683" s="3"/>
    </row>
    <row r="684" ht="11.25">
      <c r="C684" s="3"/>
    </row>
    <row r="685" ht="11.25">
      <c r="C685" s="3"/>
    </row>
    <row r="686" ht="11.25">
      <c r="C686" s="3"/>
    </row>
    <row r="687" ht="11.25">
      <c r="C687" s="3"/>
    </row>
    <row r="688" ht="11.25">
      <c r="C688" s="3"/>
    </row>
    <row r="689" ht="11.25">
      <c r="C689" s="3"/>
    </row>
    <row r="690" ht="11.25">
      <c r="C690" s="3"/>
    </row>
    <row r="691" ht="11.25">
      <c r="C691" s="3"/>
    </row>
    <row r="692" ht="11.25">
      <c r="C692" s="3"/>
    </row>
    <row r="693" ht="11.25">
      <c r="C693" s="3"/>
    </row>
    <row r="694" ht="11.25">
      <c r="C694" s="3"/>
    </row>
    <row r="695" ht="11.25">
      <c r="C695" s="3"/>
    </row>
    <row r="696" ht="11.25">
      <c r="C696" s="3"/>
    </row>
    <row r="697" ht="11.25">
      <c r="C697" s="3"/>
    </row>
    <row r="698" ht="11.25">
      <c r="C698" s="3"/>
    </row>
    <row r="699" ht="11.25">
      <c r="C699" s="3"/>
    </row>
    <row r="700" ht="11.25">
      <c r="C700" s="3"/>
    </row>
    <row r="701" ht="11.25">
      <c r="C701" s="3"/>
    </row>
    <row r="702" ht="11.25">
      <c r="C702" s="3"/>
    </row>
    <row r="703" ht="11.25">
      <c r="C703" s="3"/>
    </row>
    <row r="704" ht="11.25">
      <c r="C704" s="3"/>
    </row>
    <row r="705" ht="11.25">
      <c r="C705" s="3"/>
    </row>
    <row r="706" ht="11.25">
      <c r="C706" s="3"/>
    </row>
    <row r="707" ht="11.25">
      <c r="C707" s="3"/>
    </row>
    <row r="708" ht="11.25">
      <c r="C708" s="3"/>
    </row>
    <row r="709" ht="11.25">
      <c r="C709" s="3"/>
    </row>
    <row r="710" ht="11.25">
      <c r="C710" s="3"/>
    </row>
    <row r="711" ht="11.25">
      <c r="C711" s="3"/>
    </row>
    <row r="712" ht="11.25">
      <c r="C712" s="3"/>
    </row>
    <row r="713" ht="11.25">
      <c r="C713" s="3"/>
    </row>
    <row r="714" ht="11.25">
      <c r="C714" s="3"/>
    </row>
    <row r="715" ht="11.25">
      <c r="C715" s="3"/>
    </row>
    <row r="716" ht="11.25">
      <c r="C716" s="3"/>
    </row>
    <row r="717" ht="11.25">
      <c r="C717" s="3"/>
    </row>
    <row r="718" ht="11.25">
      <c r="C718" s="3"/>
    </row>
    <row r="719" ht="11.25">
      <c r="C719" s="3"/>
    </row>
    <row r="720" ht="11.25">
      <c r="C720" s="3"/>
    </row>
    <row r="721" ht="11.25">
      <c r="C721" s="3"/>
    </row>
    <row r="722" ht="11.25">
      <c r="C722" s="3"/>
    </row>
    <row r="723" ht="11.25">
      <c r="C723" s="3"/>
    </row>
    <row r="724" ht="11.25">
      <c r="C724" s="3"/>
    </row>
    <row r="725" ht="11.25">
      <c r="C725" s="3"/>
    </row>
    <row r="726" ht="11.25">
      <c r="C726" s="3"/>
    </row>
    <row r="727" ht="11.25">
      <c r="C727" s="3"/>
    </row>
    <row r="728" ht="11.25">
      <c r="C728" s="3"/>
    </row>
    <row r="729" ht="11.25">
      <c r="C729" s="3"/>
    </row>
    <row r="730" ht="11.25">
      <c r="C730" s="3"/>
    </row>
    <row r="731" ht="11.25">
      <c r="C731" s="3"/>
    </row>
    <row r="732" ht="11.25">
      <c r="C732" s="3"/>
    </row>
    <row r="733" ht="11.25">
      <c r="C733" s="3"/>
    </row>
    <row r="734" ht="11.25">
      <c r="C734" s="3"/>
    </row>
    <row r="735" ht="11.25">
      <c r="C735" s="3"/>
    </row>
    <row r="736" ht="11.25">
      <c r="C736" s="3"/>
    </row>
    <row r="737" ht="11.25">
      <c r="C737" s="3"/>
    </row>
    <row r="738" ht="11.25">
      <c r="C738" s="3"/>
    </row>
    <row r="739" ht="11.25">
      <c r="C739" s="3"/>
    </row>
    <row r="740" ht="11.25">
      <c r="C740" s="3"/>
    </row>
    <row r="741" ht="11.25">
      <c r="C741" s="3"/>
    </row>
    <row r="742" ht="11.25">
      <c r="C742" s="3"/>
    </row>
    <row r="743" ht="11.25">
      <c r="C743" s="3"/>
    </row>
    <row r="744" ht="11.25">
      <c r="C744" s="3"/>
    </row>
    <row r="745" ht="11.25">
      <c r="C745" s="3"/>
    </row>
    <row r="746" ht="11.25">
      <c r="C746" s="3"/>
    </row>
    <row r="747" ht="11.25">
      <c r="C747" s="3"/>
    </row>
    <row r="748" ht="11.25">
      <c r="C748" s="3"/>
    </row>
    <row r="749" ht="11.25">
      <c r="C749" s="3"/>
    </row>
    <row r="750" ht="11.25">
      <c r="C750" s="3"/>
    </row>
    <row r="751" ht="11.25">
      <c r="C751" s="3"/>
    </row>
    <row r="752" ht="11.25">
      <c r="C752" s="3"/>
    </row>
    <row r="753" ht="11.25">
      <c r="C753" s="3"/>
    </row>
    <row r="754" ht="11.25">
      <c r="C754" s="3"/>
    </row>
    <row r="755" ht="11.25">
      <c r="C755" s="3"/>
    </row>
    <row r="756" ht="11.25">
      <c r="C756" s="3"/>
    </row>
    <row r="757" ht="11.25">
      <c r="C757" s="3"/>
    </row>
    <row r="758" ht="11.25">
      <c r="C758" s="3"/>
    </row>
    <row r="759" ht="11.25">
      <c r="C759" s="3"/>
    </row>
    <row r="760" ht="11.25">
      <c r="C760" s="3"/>
    </row>
    <row r="761" ht="11.25">
      <c r="C761" s="3"/>
    </row>
    <row r="762" ht="11.25">
      <c r="C762" s="3"/>
    </row>
    <row r="763" ht="11.25">
      <c r="C763" s="3"/>
    </row>
    <row r="764" ht="11.25">
      <c r="C764" s="3"/>
    </row>
    <row r="765" ht="11.25">
      <c r="C765" s="3"/>
    </row>
    <row r="766" ht="11.25">
      <c r="C766" s="3"/>
    </row>
    <row r="767" ht="11.25">
      <c r="C767" s="3"/>
    </row>
    <row r="768" ht="11.25">
      <c r="C768" s="3"/>
    </row>
    <row r="769" ht="11.25">
      <c r="C769" s="3"/>
    </row>
    <row r="770" ht="11.25">
      <c r="C770" s="3"/>
    </row>
    <row r="771" ht="11.25">
      <c r="C771" s="3"/>
    </row>
    <row r="772" ht="11.25">
      <c r="C772" s="3"/>
    </row>
    <row r="773" ht="11.25">
      <c r="C773" s="3"/>
    </row>
    <row r="774" ht="11.25">
      <c r="C774" s="3"/>
    </row>
    <row r="775" ht="11.25">
      <c r="C775" s="3"/>
    </row>
    <row r="776" ht="11.25">
      <c r="C776" s="3"/>
    </row>
    <row r="777" ht="11.25">
      <c r="C777" s="3"/>
    </row>
    <row r="778" ht="11.25">
      <c r="C778" s="3"/>
    </row>
    <row r="779" ht="11.25">
      <c r="C779" s="3"/>
    </row>
    <row r="780" ht="11.25">
      <c r="C780" s="3"/>
    </row>
    <row r="781" ht="11.25">
      <c r="C781" s="3"/>
    </row>
    <row r="782" ht="11.25">
      <c r="C782" s="3"/>
    </row>
    <row r="783" ht="11.25">
      <c r="C783" s="3"/>
    </row>
    <row r="784" ht="11.25">
      <c r="C784" s="3"/>
    </row>
    <row r="785" ht="11.25">
      <c r="C785" s="3"/>
    </row>
    <row r="786" ht="11.25">
      <c r="C786" s="3"/>
    </row>
    <row r="787" ht="11.25">
      <c r="C787" s="3"/>
    </row>
    <row r="788" ht="11.25">
      <c r="C788" s="3"/>
    </row>
    <row r="789" ht="11.25">
      <c r="C789" s="3"/>
    </row>
    <row r="790" ht="11.25">
      <c r="C790" s="3"/>
    </row>
    <row r="791" ht="11.25">
      <c r="C791" s="3"/>
    </row>
    <row r="792" ht="11.25">
      <c r="C792" s="3"/>
    </row>
    <row r="793" ht="11.25">
      <c r="C793" s="3"/>
    </row>
    <row r="794" ht="11.25">
      <c r="C794" s="3"/>
    </row>
    <row r="795" ht="11.25">
      <c r="C795" s="3"/>
    </row>
    <row r="796" ht="11.25">
      <c r="C796" s="3"/>
    </row>
    <row r="797" ht="11.25">
      <c r="C797" s="3"/>
    </row>
    <row r="798" ht="11.25">
      <c r="C798" s="3"/>
    </row>
    <row r="799" ht="11.25">
      <c r="C799" s="3"/>
    </row>
    <row r="800" ht="11.25">
      <c r="C800" s="3"/>
    </row>
    <row r="801" ht="11.25">
      <c r="C801" s="3"/>
    </row>
    <row r="802" ht="11.25">
      <c r="C802" s="3"/>
    </row>
    <row r="803" ht="11.25">
      <c r="C803" s="3"/>
    </row>
    <row r="804" ht="11.25">
      <c r="C804" s="3"/>
    </row>
    <row r="805" ht="11.25">
      <c r="C805" s="3"/>
    </row>
    <row r="806" ht="11.25">
      <c r="C806" s="3"/>
    </row>
    <row r="807" ht="11.25">
      <c r="C807" s="3"/>
    </row>
    <row r="808" ht="11.25">
      <c r="C808" s="3"/>
    </row>
    <row r="809" ht="11.25">
      <c r="C809" s="3"/>
    </row>
    <row r="810" ht="11.25">
      <c r="C810" s="3"/>
    </row>
    <row r="811" ht="11.25">
      <c r="C811" s="3"/>
    </row>
    <row r="812" ht="11.25">
      <c r="C812" s="3"/>
    </row>
    <row r="813" ht="11.25">
      <c r="C813" s="3"/>
    </row>
    <row r="814" ht="11.25">
      <c r="C814" s="3"/>
    </row>
    <row r="815" ht="11.25">
      <c r="C815" s="3"/>
    </row>
    <row r="816" ht="11.25">
      <c r="C816" s="3"/>
    </row>
    <row r="817" ht="11.25">
      <c r="C817" s="3"/>
    </row>
    <row r="818" ht="11.25">
      <c r="C818" s="3"/>
    </row>
    <row r="819" ht="11.25">
      <c r="C819" s="3"/>
    </row>
    <row r="820" ht="11.25">
      <c r="C820" s="3"/>
    </row>
    <row r="821" ht="11.25">
      <c r="C821" s="3"/>
    </row>
    <row r="822" ht="11.25">
      <c r="C822" s="3"/>
    </row>
    <row r="823" ht="11.25">
      <c r="C823" s="3"/>
    </row>
    <row r="824" ht="11.25">
      <c r="C824" s="3"/>
    </row>
    <row r="825" ht="11.25">
      <c r="C825" s="3"/>
    </row>
    <row r="826" ht="11.25">
      <c r="C826" s="3"/>
    </row>
    <row r="827" ht="11.25">
      <c r="C827" s="3"/>
    </row>
    <row r="828" ht="11.25">
      <c r="C828" s="3"/>
    </row>
    <row r="829" ht="11.25">
      <c r="C829" s="3"/>
    </row>
    <row r="830" ht="11.25">
      <c r="C830" s="3"/>
    </row>
    <row r="831" ht="11.25">
      <c r="C831" s="3"/>
    </row>
    <row r="832" ht="11.25">
      <c r="C832" s="3"/>
    </row>
    <row r="833" ht="11.25">
      <c r="C833" s="3"/>
    </row>
    <row r="834" ht="11.25">
      <c r="C834" s="3"/>
    </row>
    <row r="835" ht="11.25">
      <c r="C835" s="3"/>
    </row>
    <row r="836" ht="11.25">
      <c r="C836" s="3"/>
    </row>
    <row r="837" ht="11.25">
      <c r="C837" s="3"/>
    </row>
    <row r="838" ht="11.25">
      <c r="C838" s="3"/>
    </row>
    <row r="839" ht="11.25">
      <c r="C839" s="3"/>
    </row>
    <row r="840" ht="11.25">
      <c r="C840" s="3"/>
    </row>
    <row r="841" ht="11.25">
      <c r="C841" s="3"/>
    </row>
    <row r="842" ht="11.25">
      <c r="C842" s="3"/>
    </row>
    <row r="843" ht="11.25">
      <c r="C843" s="3"/>
    </row>
    <row r="844" ht="11.25">
      <c r="C844" s="3"/>
    </row>
    <row r="845" ht="11.25">
      <c r="C845" s="3"/>
    </row>
    <row r="846" ht="11.25">
      <c r="C846" s="3"/>
    </row>
    <row r="847" ht="11.25">
      <c r="C847" s="3"/>
    </row>
    <row r="848" ht="11.25">
      <c r="C848" s="3"/>
    </row>
    <row r="849" ht="11.25">
      <c r="C849" s="3"/>
    </row>
    <row r="850" ht="11.25">
      <c r="C850" s="3"/>
    </row>
    <row r="851" ht="11.25">
      <c r="C851" s="3"/>
    </row>
    <row r="852" ht="11.25">
      <c r="C852" s="3"/>
    </row>
    <row r="853" ht="11.25">
      <c r="C853" s="3"/>
    </row>
    <row r="854" ht="11.25">
      <c r="C854" s="3"/>
    </row>
    <row r="855" ht="11.25">
      <c r="C855" s="3"/>
    </row>
    <row r="856" ht="11.25">
      <c r="C856" s="3"/>
    </row>
    <row r="857" ht="11.25">
      <c r="C857" s="3"/>
    </row>
    <row r="858" ht="11.25">
      <c r="C858" s="3"/>
    </row>
    <row r="859" ht="11.25">
      <c r="C859" s="3"/>
    </row>
    <row r="860" ht="11.25">
      <c r="C860" s="3"/>
    </row>
    <row r="861" ht="11.25">
      <c r="C861" s="3"/>
    </row>
    <row r="862" ht="11.25">
      <c r="C862" s="3"/>
    </row>
    <row r="863" ht="11.25">
      <c r="C863" s="3"/>
    </row>
    <row r="864" ht="11.25">
      <c r="C864" s="3"/>
    </row>
    <row r="865" ht="11.25">
      <c r="C865" s="3"/>
    </row>
    <row r="866" ht="11.25">
      <c r="C866" s="3"/>
    </row>
    <row r="867" ht="11.25">
      <c r="C867" s="3"/>
    </row>
    <row r="868" ht="11.25">
      <c r="C868" s="3"/>
    </row>
    <row r="869" ht="11.25">
      <c r="C869" s="3"/>
    </row>
    <row r="870" ht="11.25">
      <c r="C870" s="3"/>
    </row>
    <row r="871" ht="11.25">
      <c r="C871" s="3"/>
    </row>
    <row r="872" ht="11.25">
      <c r="C872" s="3"/>
    </row>
    <row r="873" ht="11.25">
      <c r="C873" s="3"/>
    </row>
    <row r="874" ht="11.25">
      <c r="C874" s="3"/>
    </row>
    <row r="875" ht="11.25">
      <c r="C875" s="3"/>
    </row>
    <row r="876" ht="11.25">
      <c r="C876" s="3"/>
    </row>
    <row r="877" ht="11.25">
      <c r="C877" s="3"/>
    </row>
    <row r="878" ht="11.25">
      <c r="C878" s="3"/>
    </row>
    <row r="879" ht="11.25">
      <c r="C879" s="3"/>
    </row>
    <row r="880" ht="11.25">
      <c r="C880" s="3"/>
    </row>
    <row r="881" ht="11.25">
      <c r="C881" s="3"/>
    </row>
    <row r="882" ht="11.25">
      <c r="C882" s="3"/>
    </row>
    <row r="883" ht="11.25">
      <c r="C883" s="3"/>
    </row>
    <row r="884" ht="11.25">
      <c r="C884" s="3"/>
    </row>
    <row r="885" ht="11.25">
      <c r="C885" s="3"/>
    </row>
    <row r="886" ht="11.25">
      <c r="C886" s="3"/>
    </row>
    <row r="887" ht="11.25">
      <c r="C887" s="3"/>
    </row>
    <row r="888" ht="11.25">
      <c r="C888" s="3"/>
    </row>
    <row r="889" ht="11.25">
      <c r="C889" s="3"/>
    </row>
    <row r="890" ht="11.25">
      <c r="C890" s="3"/>
    </row>
    <row r="891" ht="11.25">
      <c r="C891" s="3"/>
    </row>
    <row r="892" ht="11.25">
      <c r="C892" s="3"/>
    </row>
    <row r="893" ht="11.25">
      <c r="C893" s="3"/>
    </row>
    <row r="894" ht="11.25">
      <c r="C894" s="3"/>
    </row>
    <row r="895" ht="11.25">
      <c r="C895" s="3"/>
    </row>
    <row r="896" ht="11.25">
      <c r="C896" s="3"/>
    </row>
    <row r="897" ht="11.25">
      <c r="C897" s="3"/>
    </row>
    <row r="898" ht="11.25">
      <c r="C898" s="3"/>
    </row>
    <row r="899" ht="11.25">
      <c r="C899" s="3"/>
    </row>
  </sheetData>
  <mergeCells count="1">
    <mergeCell ref="A4:F4"/>
  </mergeCells>
  <printOptions/>
  <pageMargins left="0.75" right="0.75" top="1" bottom="1.08" header="0.5" footer="0.5"/>
  <pageSetup horizontalDpi="600" verticalDpi="600" orientation="portrait" paperSize="9" r:id="rId2"/>
  <headerFooter alignWithMargins="0">
    <oddHeader>&amp;R
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laura-arnone</cp:lastModifiedBy>
  <cp:lastPrinted>2009-09-30T08:46:19Z</cp:lastPrinted>
  <dcterms:created xsi:type="dcterms:W3CDTF">2001-07-05T08:41:55Z</dcterms:created>
  <dcterms:modified xsi:type="dcterms:W3CDTF">2009-12-15T11:58:31Z</dcterms:modified>
  <cp:category/>
  <cp:version/>
  <cp:contentType/>
  <cp:contentStatus/>
</cp:coreProperties>
</file>